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spital Roster" state="visible" r:id="rId4"/>
    <sheet sheetId="2" name="Shift Time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<sst xmlns="http://schemas.openxmlformats.org/spreadsheetml/2006/main" count="928" uniqueCount="115">
  <si>
    <t>Heyshift | Hospital Staff Roster Template</t>
  </si>
  <si>
    <t>https://heyshift.io/templates/hospital-staff-roster-template  |  Shift scheduling built for USA teams.</t>
  </si>
  <si>
    <t>Week of: ____________    Hospital / Campus: ____________    Staffing Coordinator: ____________</t>
  </si>
  <si>
    <t>Employee Name</t>
  </si>
  <si>
    <t>Employee ID</t>
  </si>
  <si>
    <t>Role</t>
  </si>
  <si>
    <t>Department</t>
  </si>
  <si>
    <t>Mon</t>
  </si>
  <si>
    <t>Tue</t>
  </si>
  <si>
    <t>Wed</t>
  </si>
  <si>
    <t>Thu</t>
  </si>
  <si>
    <t>Fri</t>
  </si>
  <si>
    <t>Sat</t>
  </si>
  <si>
    <t>Sun</t>
  </si>
  <si>
    <t>Weekly Hours</t>
  </si>
  <si>
    <t>Overtime Hours</t>
  </si>
  <si>
    <t>On-Call Assignment</t>
  </si>
  <si>
    <t>Leave Status</t>
  </si>
  <si>
    <t>Supervisor</t>
  </si>
  <si>
    <t>Notes</t>
  </si>
  <si>
    <t>Elena Vasquez</t>
  </si>
  <si>
    <t>H-1042</t>
  </si>
  <si>
    <t>RN</t>
  </si>
  <si>
    <t>Emergency</t>
  </si>
  <si>
    <t>7 AM-7 PM</t>
  </si>
  <si>
    <t>Off</t>
  </si>
  <si>
    <t>3 PM-11 PM</t>
  </si>
  <si>
    <t>Sat-Sun backup</t>
  </si>
  <si>
    <t>Active</t>
  </si>
  <si>
    <t>M. Okonkwo</t>
  </si>
  <si>
    <t>Trauma certified</t>
  </si>
  <si>
    <t>James Liu</t>
  </si>
  <si>
    <t>H-2187</t>
  </si>
  <si>
    <t>ICU</t>
  </si>
  <si>
    <t>7 PM-7 AM</t>
  </si>
  <si>
    <t>None</t>
  </si>
  <si>
    <t>S. Patel</t>
  </si>
  <si>
    <t>Charge qualified</t>
  </si>
  <si>
    <t>Priya Nair</t>
  </si>
  <si>
    <t>H-3301</t>
  </si>
  <si>
    <t>Lab Tech</t>
  </si>
  <si>
    <t>Laboratory</t>
  </si>
  <si>
    <t>6 AM-2 PM</t>
  </si>
  <si>
    <t>R. Gomez</t>
  </si>
  <si>
    <t>Blood bank rotation</t>
  </si>
  <si>
    <t>Rafi Khan</t>
  </si>
  <si>
    <t>H-6604</t>
  </si>
  <si>
    <t>Physician</t>
  </si>
  <si>
    <t>Yes</t>
  </si>
  <si>
    <t>ED on-call backup</t>
  </si>
  <si>
    <t>Morgan Smith</t>
  </si>
  <si>
    <t>H-7718</t>
  </si>
  <si>
    <t>Housekeeping</t>
  </si>
  <si>
    <t>Support</t>
  </si>
  <si>
    <t>T. Brooks</t>
  </si>
  <si>
    <t>Evening unit coverage</t>
  </si>
  <si>
    <t/>
  </si>
  <si>
    <t>Free template from Heyshift | Employee scheduling and attendance software — https://heyshift.io/templates/hospital-staff-roster-template</t>
  </si>
  <si>
    <t>Monday Start</t>
  </si>
  <si>
    <t>Monday End</t>
  </si>
  <si>
    <t>Monday Break</t>
  </si>
  <si>
    <t>Tuesday Start</t>
  </si>
  <si>
    <t>Tuesday End</t>
  </si>
  <si>
    <t>Tuesday Break</t>
  </si>
  <si>
    <t>Wednesday Start</t>
  </si>
  <si>
    <t>Wednesday End</t>
  </si>
  <si>
    <t>Wednesday Break</t>
  </si>
  <si>
    <t>Thursday Start</t>
  </si>
  <si>
    <t>Thursday End</t>
  </si>
  <si>
    <t>Thursday Break</t>
  </si>
  <si>
    <t>Friday Start</t>
  </si>
  <si>
    <t>Friday End</t>
  </si>
  <si>
    <t>Friday Break</t>
  </si>
  <si>
    <t>Saturday Start</t>
  </si>
  <si>
    <t>Saturday End</t>
  </si>
  <si>
    <t>Saturday Break</t>
  </si>
  <si>
    <t>Sunday Start</t>
  </si>
  <si>
    <t>Sunday End</t>
  </si>
  <si>
    <t>Sunday Break</t>
  </si>
  <si>
    <t>7:00 AM</t>
  </si>
  <si>
    <t>7:00 PM</t>
  </si>
  <si>
    <t>12:00-12:30 PM</t>
  </si>
  <si>
    <t>3:00 PM</t>
  </si>
  <si>
    <t>11:00 PM</t>
  </si>
  <si>
    <t>6:30-7:00 PM</t>
  </si>
  <si>
    <t>1:00-1:30 AM</t>
  </si>
  <si>
    <t>6:00 AM</t>
  </si>
  <si>
    <t>2:00 PM</t>
  </si>
  <si>
    <t>10:30-11:00 AM</t>
  </si>
  <si>
    <t>Shift scheduling built for USA teams.</t>
  </si>
  <si>
    <t>https://heyshift.io/templates/hospital-staff-roster-template</t>
  </si>
  <si>
    <t>QUICK START</t>
  </si>
  <si>
    <t>1. Open the main worksheet tab and fill the header row (week, site, manager).</t>
  </si>
  <si>
    <t>2. Review sample rows on the "Hospital Roster" tab, then replace with your team.</t>
  </si>
  <si>
    <t>3. Add employees in the blank rows at the bottom of the sheet.</t>
  </si>
  <si>
    <t>4. Publish PDF for posting or share the file with supervisors.</t>
  </si>
  <si>
    <t>5. Type one shift per day on the main tab, such as 7 AM-7 PM, 3 PM-11 PM, or Off.</t>
  </si>
  <si>
    <t>6. Use On-Call Assignment for backup coverage. Use the Shift Times tab for punch-level start and end times.</t>
  </si>
  <si>
    <t>7. Weekly Hours and Overtime Hours calculate automatically from each day's shift times (unpaid breaks are not deducted). Overtime is weekly hours above 40.</t>
  </si>
  <si>
    <t>EXTRA TABS</t>
  </si>
  <si>
    <t>- Shift Times: Exact start, end, and break times when you need punch-level detail.</t>
  </si>
  <si>
    <t>HEADER FIELDS TO COMPLETE</t>
  </si>
  <si>
    <t>- Week of: ____________</t>
  </si>
  <si>
    <t>- Hospital / Campus: ____________</t>
  </si>
  <si>
    <t>- Staffing Coordinator: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</si>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</sst>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ospital-staff-roster-template" TargetMode="External"/><Relationship Id="rId2" Type="http://schemas.openxmlformats.org/officeDocument/2006/relationships/hyperlink" Target="https://heyshift.io/templates/hospital-staff-roster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ospital-staff-roster-template" TargetMode="External"/><Relationship Id="rId2" Type="http://schemas.openxmlformats.org/officeDocument/2006/relationships/hyperlink" Target="https://heyshift.io/templates/hospital-staff-roster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ospital-staff-roster-template" TargetMode="External"/><Relationship Id="rId2" Type="http://schemas.openxmlformats.org/officeDocument/2006/relationships/hyperlink" Target="https://heyshift.io/templates/hospital-staff-roster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4" width="12" customWidth="1"/>
    <col min="5" max="11" width="13" customWidth="1"/>
    <col min="12" max="13" width="12" customWidth="1"/>
    <col min="14" max="14" width="14" customWidth="1"/>
    <col min="15" max="17" width="12" customWidth="1"/>
  </cols>
  <sheetData>
    <row r="1" ht="30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" customHeight="1" spans="1:17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6" customHeight="1" spans="1:17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ht="22" customHeight="1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ht="18" customHeight="1" spans="1:17" x14ac:dyDescent="0.25">
      <c r="A6" s="5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24</v>
      </c>
      <c r="G6" s="6" t="s">
        <v>25</v>
      </c>
      <c r="H6" s="6" t="s">
        <v>26</v>
      </c>
      <c r="I6" s="6" t="s">
        <v>26</v>
      </c>
      <c r="J6" s="6" t="s">
        <v>25</v>
      </c>
      <c r="K6" s="6" t="s">
        <v>25</v>
      </c>
      <c r="L6" s="7">
        <f>IF(A6="","",ROUND(SUM(IF(OR(E6="",E6="Off"),0,IFERROR(MOD(TIMEVALUE(SUBSTITUTE(SUBSTITUTE(UPPER(TRIM(MID(E6,FIND("-",E6)+1,20)))," AM",":00 AM")," PM",":00 PM"))-TIMEVALUE(SUBSTITUTE(SUBSTITUTE(UPPER(TRIM(LEFT(E6,FIND("-",E6)-1)))," AM",":00 AM")," PM",":00 PM")),1)*24,0)),IF(OR(F6="",F6="Off"),0,IFERROR(MOD(TIMEVALUE(SUBSTITUTE(SUBSTITUTE(UPPER(TRIM(MID(F6,FIND("-",F6)+1,20)))," AM",":00 AM")," PM",":00 PM"))-TIMEVALUE(SUBSTITUTE(SUBSTITUTE(UPPER(TRIM(LEFT(F6,FIND("-",F6)-1)))," AM",":00 AM")," PM",":00 PM")),1)*24,0)),IF(OR(G6="",G6="Off"),0,IFERROR(MOD(TIMEVALUE(SUBSTITUTE(SUBSTITUTE(UPPER(TRIM(MID(G6,FIND("-",G6)+1,20)))," AM",":00 AM")," PM",":00 PM"))-TIMEVALUE(SUBSTITUTE(SUBSTITUTE(UPPER(TRIM(LEFT(G6,FIND("-",G6)-1)))," AM",":00 AM")," PM",":00 PM")),1)*24,0)),IF(OR(H6="",H6="Off"),0,IFERROR(MOD(TIMEVALUE(SUBSTITUTE(SUBSTITUTE(UPPER(TRIM(MID(H6,FIND("-",H6)+1,20)))," AM",":00 AM")," PM",":00 PM"))-TIMEVALUE(SUBSTITUTE(SUBSTITUTE(UPPER(TRIM(LEFT(H6,FIND("-",H6)-1)))," AM",":00 AM")," PM",":00 PM")),1)*24,0)),IF(OR(I6="",I6="Off"),0,IFERROR(MOD(TIMEVALUE(SUBSTITUTE(SUBSTITUTE(UPPER(TRIM(MID(I6,FIND("-",I6)+1,20)))," AM",":00 AM")," PM",":00 PM"))-TIMEVALUE(SUBSTITUTE(SUBSTITUTE(UPPER(TRIM(LEFT(I6,FIND("-",I6)-1)))," AM",":00 AM")," PM",":00 PM")),1)*24,0)),IF(OR(J6="",J6="Off"),0,IFERROR(MOD(TIMEVALUE(SUBSTITUTE(SUBSTITUTE(UPPER(TRIM(MID(J6,FIND("-",J6)+1,20)))," AM",":00 AM")," PM",":00 PM"))-TIMEVALUE(SUBSTITUTE(SUBSTITUTE(UPPER(TRIM(LEFT(J6,FIND("-",J6)-1)))," AM",":00 AM")," PM",":00 PM")),1)*24,0)),IF(OR(K6="",K6="Off"),0,IFERROR(MOD(TIMEVALUE(SUBSTITUTE(SUBSTITUTE(UPPER(TRIM(MID(K6,FIND("-",K6)+1,20)))," AM",":00 AM")," PM",":00 PM"))-TIMEVALUE(SUBSTITUTE(SUBSTITUTE(UPPER(TRIM(LEFT(K6,FIND("-",K6)-1)))," AM",":00 AM")," PM",":00 PM")),1)*24,0))),2))</f>
        <v>40</v>
      </c>
      <c r="M6" s="7">
        <f>IF(A6="","",MAX(0,L6-40))</f>
        <v>0</v>
      </c>
      <c r="N6" s="6" t="s">
        <v>27</v>
      </c>
      <c r="O6" s="6" t="s">
        <v>28</v>
      </c>
      <c r="P6" s="6" t="s">
        <v>29</v>
      </c>
      <c r="Q6" s="6" t="s">
        <v>30</v>
      </c>
    </row>
    <row r="7" ht="18" customHeight="1" spans="1:17" x14ac:dyDescent="0.25">
      <c r="A7" s="8" t="s">
        <v>31</v>
      </c>
      <c r="B7" s="9" t="s">
        <v>32</v>
      </c>
      <c r="C7" s="9" t="s">
        <v>22</v>
      </c>
      <c r="D7" s="9" t="s">
        <v>33</v>
      </c>
      <c r="E7" s="9" t="s">
        <v>34</v>
      </c>
      <c r="F7" s="9" t="s">
        <v>34</v>
      </c>
      <c r="G7" s="9" t="s">
        <v>25</v>
      </c>
      <c r="H7" s="9" t="s">
        <v>25</v>
      </c>
      <c r="I7" s="9" t="s">
        <v>25</v>
      </c>
      <c r="J7" s="9" t="s">
        <v>25</v>
      </c>
      <c r="K7" s="9" t="s">
        <v>34</v>
      </c>
      <c r="L7" s="7">
        <f>IF(A7="","",ROUND(SUM(IF(OR(E7="",E7="Off"),0,IFERROR(MOD(TIMEVALUE(SUBSTITUTE(SUBSTITUTE(UPPER(TRIM(MID(E7,FIND("-",E7)+1,20)))," AM",":00 AM")," PM",":00 PM"))-TIMEVALUE(SUBSTITUTE(SUBSTITUTE(UPPER(TRIM(LEFT(E7,FIND("-",E7)-1)))," AM",":00 AM")," PM",":00 PM")),1)*24,0)),IF(OR(F7="",F7="Off"),0,IFERROR(MOD(TIMEVALUE(SUBSTITUTE(SUBSTITUTE(UPPER(TRIM(MID(F7,FIND("-",F7)+1,20)))," AM",":00 AM")," PM",":00 PM"))-TIMEVALUE(SUBSTITUTE(SUBSTITUTE(UPPER(TRIM(LEFT(F7,FIND("-",F7)-1)))," AM",":00 AM")," PM",":00 PM")),1)*24,0)),IF(OR(G7="",G7="Off"),0,IFERROR(MOD(TIMEVALUE(SUBSTITUTE(SUBSTITUTE(UPPER(TRIM(MID(G7,FIND("-",G7)+1,20)))," AM",":00 AM")," PM",":00 PM"))-TIMEVALUE(SUBSTITUTE(SUBSTITUTE(UPPER(TRIM(LEFT(G7,FIND("-",G7)-1)))," AM",":00 AM")," PM",":00 PM")),1)*24,0)),IF(OR(H7="",H7="Off"),0,IFERROR(MOD(TIMEVALUE(SUBSTITUTE(SUBSTITUTE(UPPER(TRIM(MID(H7,FIND("-",H7)+1,20)))," AM",":00 AM")," PM",":00 PM"))-TIMEVALUE(SUBSTITUTE(SUBSTITUTE(UPPER(TRIM(LEFT(H7,FIND("-",H7)-1)))," AM",":00 AM")," PM",":00 PM")),1)*24,0)),IF(OR(I7="",I7="Off"),0,IFERROR(MOD(TIMEVALUE(SUBSTITUTE(SUBSTITUTE(UPPER(TRIM(MID(I7,FIND("-",I7)+1,20)))," AM",":00 AM")," PM",":00 PM"))-TIMEVALUE(SUBSTITUTE(SUBSTITUTE(UPPER(TRIM(LEFT(I7,FIND("-",I7)-1)))," AM",":00 AM")," PM",":00 PM")),1)*24,0)),IF(OR(J7="",J7="Off"),0,IFERROR(MOD(TIMEVALUE(SUBSTITUTE(SUBSTITUTE(UPPER(TRIM(MID(J7,FIND("-",J7)+1,20)))," AM",":00 AM")," PM",":00 PM"))-TIMEVALUE(SUBSTITUTE(SUBSTITUTE(UPPER(TRIM(LEFT(J7,FIND("-",J7)-1)))," AM",":00 AM")," PM",":00 PM")),1)*24,0)),IF(OR(K7="",K7="Off"),0,IFERROR(MOD(TIMEVALUE(SUBSTITUTE(SUBSTITUTE(UPPER(TRIM(MID(K7,FIND("-",K7)+1,20)))," AM",":00 AM")," PM",":00 PM"))-TIMEVALUE(SUBSTITUTE(SUBSTITUTE(UPPER(TRIM(LEFT(K7,FIND("-",K7)-1)))," AM",":00 AM")," PM",":00 PM")),1)*24,0))),2))</f>
        <v>36</v>
      </c>
      <c r="M7" s="7">
        <f>IF(A7="","",MAX(0,L7-40))</f>
        <v>0</v>
      </c>
      <c r="N7" s="9" t="s">
        <v>35</v>
      </c>
      <c r="O7" s="9" t="s">
        <v>28</v>
      </c>
      <c r="P7" s="9" t="s">
        <v>36</v>
      </c>
      <c r="Q7" s="9" t="s">
        <v>37</v>
      </c>
    </row>
    <row r="8" ht="18" customHeight="1" spans="1:17" x14ac:dyDescent="0.25">
      <c r="A8" s="5" t="s">
        <v>38</v>
      </c>
      <c r="B8" s="6" t="s">
        <v>39</v>
      </c>
      <c r="C8" s="6" t="s">
        <v>40</v>
      </c>
      <c r="D8" s="6" t="s">
        <v>41</v>
      </c>
      <c r="E8" s="6" t="s">
        <v>42</v>
      </c>
      <c r="F8" s="6" t="s">
        <v>42</v>
      </c>
      <c r="G8" s="6" t="s">
        <v>42</v>
      </c>
      <c r="H8" s="6" t="s">
        <v>25</v>
      </c>
      <c r="I8" s="6" t="s">
        <v>42</v>
      </c>
      <c r="J8" s="6" t="s">
        <v>25</v>
      </c>
      <c r="K8" s="6" t="s">
        <v>25</v>
      </c>
      <c r="L8" s="7">
        <f>IF(A8="","",ROUND(SUM(IF(OR(E8="",E8="Off"),0,IFERROR(MOD(TIMEVALUE(SUBSTITUTE(SUBSTITUTE(UPPER(TRIM(MID(E8,FIND("-",E8)+1,20)))," AM",":00 AM")," PM",":00 PM"))-TIMEVALUE(SUBSTITUTE(SUBSTITUTE(UPPER(TRIM(LEFT(E8,FIND("-",E8)-1)))," AM",":00 AM")," PM",":00 PM")),1)*24,0)),IF(OR(F8="",F8="Off"),0,IFERROR(MOD(TIMEVALUE(SUBSTITUTE(SUBSTITUTE(UPPER(TRIM(MID(F8,FIND("-",F8)+1,20)))," AM",":00 AM")," PM",":00 PM"))-TIMEVALUE(SUBSTITUTE(SUBSTITUTE(UPPER(TRIM(LEFT(F8,FIND("-",F8)-1)))," AM",":00 AM")," PM",":00 PM")),1)*24,0)),IF(OR(G8="",G8="Off"),0,IFERROR(MOD(TIMEVALUE(SUBSTITUTE(SUBSTITUTE(UPPER(TRIM(MID(G8,FIND("-",G8)+1,20)))," AM",":00 AM")," PM",":00 PM"))-TIMEVALUE(SUBSTITUTE(SUBSTITUTE(UPPER(TRIM(LEFT(G8,FIND("-",G8)-1)))," AM",":00 AM")," PM",":00 PM")),1)*24,0)),IF(OR(H8="",H8="Off"),0,IFERROR(MOD(TIMEVALUE(SUBSTITUTE(SUBSTITUTE(UPPER(TRIM(MID(H8,FIND("-",H8)+1,20)))," AM",":00 AM")," PM",":00 PM"))-TIMEVALUE(SUBSTITUTE(SUBSTITUTE(UPPER(TRIM(LEFT(H8,FIND("-",H8)-1)))," AM",":00 AM")," PM",":00 PM")),1)*24,0)),IF(OR(I8="",I8="Off"),0,IFERROR(MOD(TIMEVALUE(SUBSTITUTE(SUBSTITUTE(UPPER(TRIM(MID(I8,FIND("-",I8)+1,20)))," AM",":00 AM")," PM",":00 PM"))-TIMEVALUE(SUBSTITUTE(SUBSTITUTE(UPPER(TRIM(LEFT(I8,FIND("-",I8)-1)))," AM",":00 AM")," PM",":00 PM")),1)*24,0)),IF(OR(J8="",J8="Off"),0,IFERROR(MOD(TIMEVALUE(SUBSTITUTE(SUBSTITUTE(UPPER(TRIM(MID(J8,FIND("-",J8)+1,20)))," AM",":00 AM")," PM",":00 PM"))-TIMEVALUE(SUBSTITUTE(SUBSTITUTE(UPPER(TRIM(LEFT(J8,FIND("-",J8)-1)))," AM",":00 AM")," PM",":00 PM")),1)*24,0)),IF(OR(K8="",K8="Off"),0,IFERROR(MOD(TIMEVALUE(SUBSTITUTE(SUBSTITUTE(UPPER(TRIM(MID(K8,FIND("-",K8)+1,20)))," AM",":00 AM")," PM",":00 PM"))-TIMEVALUE(SUBSTITUTE(SUBSTITUTE(UPPER(TRIM(LEFT(K8,FIND("-",K8)-1)))," AM",":00 AM")," PM",":00 PM")),1)*24,0))),2))</f>
        <v>32</v>
      </c>
      <c r="M8" s="7">
        <f>IF(A8="","",MAX(0,L8-40))</f>
        <v>0</v>
      </c>
      <c r="N8" s="6" t="s">
        <v>35</v>
      </c>
      <c r="O8" s="6" t="s">
        <v>28</v>
      </c>
      <c r="P8" s="6" t="s">
        <v>43</v>
      </c>
      <c r="Q8" s="6" t="s">
        <v>44</v>
      </c>
    </row>
    <row r="9" ht="18" customHeight="1" spans="1:17" x14ac:dyDescent="0.25">
      <c r="A9" s="8" t="s">
        <v>45</v>
      </c>
      <c r="B9" s="9" t="s">
        <v>46</v>
      </c>
      <c r="C9" s="9" t="s">
        <v>47</v>
      </c>
      <c r="D9" s="9" t="s">
        <v>23</v>
      </c>
      <c r="E9" s="9" t="s">
        <v>26</v>
      </c>
      <c r="F9" s="9" t="s">
        <v>25</v>
      </c>
      <c r="G9" s="9" t="s">
        <v>26</v>
      </c>
      <c r="H9" s="9" t="s">
        <v>26</v>
      </c>
      <c r="I9" s="9" t="s">
        <v>25</v>
      </c>
      <c r="J9" s="9" t="s">
        <v>26</v>
      </c>
      <c r="K9" s="9" t="s">
        <v>25</v>
      </c>
      <c r="L9" s="7">
        <f>IF(A9="","",ROUND(SUM(IF(OR(E9="",E9="Off"),0,IFERROR(MOD(TIMEVALUE(SUBSTITUTE(SUBSTITUTE(UPPER(TRIM(MID(E9,FIND("-",E9)+1,20)))," AM",":00 AM")," PM",":00 PM"))-TIMEVALUE(SUBSTITUTE(SUBSTITUTE(UPPER(TRIM(LEFT(E9,FIND("-",E9)-1)))," AM",":00 AM")," PM",":00 PM")),1)*24,0)),IF(OR(F9="",F9="Off"),0,IFERROR(MOD(TIMEVALUE(SUBSTITUTE(SUBSTITUTE(UPPER(TRIM(MID(F9,FIND("-",F9)+1,20)))," AM",":00 AM")," PM",":00 PM"))-TIMEVALUE(SUBSTITUTE(SUBSTITUTE(UPPER(TRIM(LEFT(F9,FIND("-",F9)-1)))," AM",":00 AM")," PM",":00 PM")),1)*24,0)),IF(OR(G9="",G9="Off"),0,IFERROR(MOD(TIMEVALUE(SUBSTITUTE(SUBSTITUTE(UPPER(TRIM(MID(G9,FIND("-",G9)+1,20)))," AM",":00 AM")," PM",":00 PM"))-TIMEVALUE(SUBSTITUTE(SUBSTITUTE(UPPER(TRIM(LEFT(G9,FIND("-",G9)-1)))," AM",":00 AM")," PM",":00 PM")),1)*24,0)),IF(OR(H9="",H9="Off"),0,IFERROR(MOD(TIMEVALUE(SUBSTITUTE(SUBSTITUTE(UPPER(TRIM(MID(H9,FIND("-",H9)+1,20)))," AM",":00 AM")," PM",":00 PM"))-TIMEVALUE(SUBSTITUTE(SUBSTITUTE(UPPER(TRIM(LEFT(H9,FIND("-",H9)-1)))," AM",":00 AM")," PM",":00 PM")),1)*24,0)),IF(OR(I9="",I9="Off"),0,IFERROR(MOD(TIMEVALUE(SUBSTITUTE(SUBSTITUTE(UPPER(TRIM(MID(I9,FIND("-",I9)+1,20)))," AM",":00 AM")," PM",":00 PM"))-TIMEVALUE(SUBSTITUTE(SUBSTITUTE(UPPER(TRIM(LEFT(I9,FIND("-",I9)-1)))," AM",":00 AM")," PM",":00 PM")),1)*24,0)),IF(OR(J9="",J9="Off"),0,IFERROR(MOD(TIMEVALUE(SUBSTITUTE(SUBSTITUTE(UPPER(TRIM(MID(J9,FIND("-",J9)+1,20)))," AM",":00 AM")," PM",":00 PM"))-TIMEVALUE(SUBSTITUTE(SUBSTITUTE(UPPER(TRIM(LEFT(J9,FIND("-",J9)-1)))," AM",":00 AM")," PM",":00 PM")),1)*24,0)),IF(OR(K9="",K9="Off"),0,IFERROR(MOD(TIMEVALUE(SUBSTITUTE(SUBSTITUTE(UPPER(TRIM(MID(K9,FIND("-",K9)+1,20)))," AM",":00 AM")," PM",":00 PM"))-TIMEVALUE(SUBSTITUTE(SUBSTITUTE(UPPER(TRIM(LEFT(K9,FIND("-",K9)-1)))," AM",":00 AM")," PM",":00 PM")),1)*24,0))),2))</f>
        <v>32</v>
      </c>
      <c r="M9" s="7">
        <f>IF(A9="","",MAX(0,L9-40))</f>
        <v>0</v>
      </c>
      <c r="N9" s="9" t="s">
        <v>48</v>
      </c>
      <c r="O9" s="9" t="s">
        <v>28</v>
      </c>
      <c r="P9" s="9" t="s">
        <v>29</v>
      </c>
      <c r="Q9" s="9" t="s">
        <v>49</v>
      </c>
    </row>
    <row r="10" ht="18" customHeight="1" spans="1:17" x14ac:dyDescent="0.25">
      <c r="A10" s="5" t="s">
        <v>50</v>
      </c>
      <c r="B10" s="6" t="s">
        <v>51</v>
      </c>
      <c r="C10" s="6" t="s">
        <v>52</v>
      </c>
      <c r="D10" s="6" t="s">
        <v>53</v>
      </c>
      <c r="E10" s="6" t="s">
        <v>26</v>
      </c>
      <c r="F10" s="6" t="s">
        <v>26</v>
      </c>
      <c r="G10" s="6" t="s">
        <v>25</v>
      </c>
      <c r="H10" s="6" t="s">
        <v>26</v>
      </c>
      <c r="I10" s="6" t="s">
        <v>26</v>
      </c>
      <c r="J10" s="6" t="s">
        <v>25</v>
      </c>
      <c r="K10" s="6" t="s">
        <v>25</v>
      </c>
      <c r="L10" s="7">
        <f>IF(A10="","",ROUND(SUM(IF(OR(E10="",E10="Off"),0,IFERROR(MOD(TIMEVALUE(SUBSTITUTE(SUBSTITUTE(UPPER(TRIM(MID(E10,FIND("-",E10)+1,20)))," AM",":00 AM")," PM",":00 PM"))-TIMEVALUE(SUBSTITUTE(SUBSTITUTE(UPPER(TRIM(LEFT(E10,FIND("-",E10)-1)))," AM",":00 AM")," PM",":00 PM")),1)*24,0)),IF(OR(F10="",F10="Off"),0,IFERROR(MOD(TIMEVALUE(SUBSTITUTE(SUBSTITUTE(UPPER(TRIM(MID(F10,FIND("-",F10)+1,20)))," AM",":00 AM")," PM",":00 PM"))-TIMEVALUE(SUBSTITUTE(SUBSTITUTE(UPPER(TRIM(LEFT(F10,FIND("-",F10)-1)))," AM",":00 AM")," PM",":00 PM")),1)*24,0)),IF(OR(G10="",G10="Off"),0,IFERROR(MOD(TIMEVALUE(SUBSTITUTE(SUBSTITUTE(UPPER(TRIM(MID(G10,FIND("-",G10)+1,20)))," AM",":00 AM")," PM",":00 PM"))-TIMEVALUE(SUBSTITUTE(SUBSTITUTE(UPPER(TRIM(LEFT(G10,FIND("-",G10)-1)))," AM",":00 AM")," PM",":00 PM")),1)*24,0)),IF(OR(H10="",H10="Off"),0,IFERROR(MOD(TIMEVALUE(SUBSTITUTE(SUBSTITUTE(UPPER(TRIM(MID(H10,FIND("-",H10)+1,20)))," AM",":00 AM")," PM",":00 PM"))-TIMEVALUE(SUBSTITUTE(SUBSTITUTE(UPPER(TRIM(LEFT(H10,FIND("-",H10)-1)))," AM",":00 AM")," PM",":00 PM")),1)*24,0)),IF(OR(I10="",I10="Off"),0,IFERROR(MOD(TIMEVALUE(SUBSTITUTE(SUBSTITUTE(UPPER(TRIM(MID(I10,FIND("-",I10)+1,20)))," AM",":00 AM")," PM",":00 PM"))-TIMEVALUE(SUBSTITUTE(SUBSTITUTE(UPPER(TRIM(LEFT(I10,FIND("-",I10)-1)))," AM",":00 AM")," PM",":00 PM")),1)*24,0)),IF(OR(J10="",J10="Off"),0,IFERROR(MOD(TIMEVALUE(SUBSTITUTE(SUBSTITUTE(UPPER(TRIM(MID(J10,FIND("-",J10)+1,20)))," AM",":00 AM")," PM",":00 PM"))-TIMEVALUE(SUBSTITUTE(SUBSTITUTE(UPPER(TRIM(LEFT(J10,FIND("-",J10)-1)))," AM",":00 AM")," PM",":00 PM")),1)*24,0)),IF(OR(K10="",K10="Off"),0,IFERROR(MOD(TIMEVALUE(SUBSTITUTE(SUBSTITUTE(UPPER(TRIM(MID(K10,FIND("-",K10)+1,20)))," AM",":00 AM")," PM",":00 PM"))-TIMEVALUE(SUBSTITUTE(SUBSTITUTE(UPPER(TRIM(LEFT(K10,FIND("-",K10)-1)))," AM",":00 AM")," PM",":00 PM")),1)*24,0))),2))</f>
        <v>32</v>
      </c>
      <c r="M10" s="7">
        <f>IF(A10="","",MAX(0,L10-40))</f>
        <v>0</v>
      </c>
      <c r="N10" s="6" t="s">
        <v>35</v>
      </c>
      <c r="O10" s="6" t="s">
        <v>28</v>
      </c>
      <c r="P10" s="6" t="s">
        <v>54</v>
      </c>
      <c r="Q10" s="6" t="s">
        <v>55</v>
      </c>
    </row>
    <row r="11" ht="18" customHeight="1" spans="1:17" x14ac:dyDescent="0.25">
      <c r="A11" s="8" t="s">
        <v>56</v>
      </c>
      <c r="B11" s="9" t="s">
        <v>56</v>
      </c>
      <c r="C11" s="9" t="s">
        <v>56</v>
      </c>
      <c r="D11" s="9" t="s">
        <v>56</v>
      </c>
      <c r="E11" s="9" t="s">
        <v>56</v>
      </c>
      <c r="F11" s="9" t="s">
        <v>56</v>
      </c>
      <c r="G11" s="9" t="s">
        <v>56</v>
      </c>
      <c r="H11" s="9" t="s">
        <v>56</v>
      </c>
      <c r="I11" s="9" t="s">
        <v>56</v>
      </c>
      <c r="J11" s="9" t="s">
        <v>56</v>
      </c>
      <c r="K11" s="9" t="s">
        <v>56</v>
      </c>
      <c r="L11" s="7" t="str">
        <f>IF(A11="","",ROUND(SUM(IF(OR(E11="",E11="Off"),0,IFERROR(MOD(TIMEVALUE(SUBSTITUTE(SUBSTITUTE(UPPER(TRIM(MID(E11,FIND("-",E11)+1,20)))," AM",":00 AM")," PM",":00 PM"))-TIMEVALUE(SUBSTITUTE(SUBSTITUTE(UPPER(TRIM(LEFT(E11,FIND("-",E11)-1)))," AM",":00 AM")," PM",":00 PM")),1)*24,0)),IF(OR(F11="",F11="Off"),0,IFERROR(MOD(TIMEVALUE(SUBSTITUTE(SUBSTITUTE(UPPER(TRIM(MID(F11,FIND("-",F11)+1,20)))," AM",":00 AM")," PM",":00 PM"))-TIMEVALUE(SUBSTITUTE(SUBSTITUTE(UPPER(TRIM(LEFT(F11,FIND("-",F11)-1)))," AM",":00 AM")," PM",":00 PM")),1)*24,0)),IF(OR(G11="",G11="Off"),0,IFERROR(MOD(TIMEVALUE(SUBSTITUTE(SUBSTITUTE(UPPER(TRIM(MID(G11,FIND("-",G11)+1,20)))," AM",":00 AM")," PM",":00 PM"))-TIMEVALUE(SUBSTITUTE(SUBSTITUTE(UPPER(TRIM(LEFT(G11,FIND("-",G11)-1)))," AM",":00 AM")," PM",":00 PM")),1)*24,0)),IF(OR(H11="",H11="Off"),0,IFERROR(MOD(TIMEVALUE(SUBSTITUTE(SUBSTITUTE(UPPER(TRIM(MID(H11,FIND("-",H11)+1,20)))," AM",":00 AM")," PM",":00 PM"))-TIMEVALUE(SUBSTITUTE(SUBSTITUTE(UPPER(TRIM(LEFT(H11,FIND("-",H11)-1)))," AM",":00 AM")," PM",":00 PM")),1)*24,0)),IF(OR(I11="",I11="Off"),0,IFERROR(MOD(TIMEVALUE(SUBSTITUTE(SUBSTITUTE(UPPER(TRIM(MID(I11,FIND("-",I11)+1,20)))," AM",":00 AM")," PM",":00 PM"))-TIMEVALUE(SUBSTITUTE(SUBSTITUTE(UPPER(TRIM(LEFT(I11,FIND("-",I11)-1)))," AM",":00 AM")," PM",":00 PM")),1)*24,0)),IF(OR(J11="",J11="Off"),0,IFERROR(MOD(TIMEVALUE(SUBSTITUTE(SUBSTITUTE(UPPER(TRIM(MID(J11,FIND("-",J11)+1,20)))," AM",":00 AM")," PM",":00 PM"))-TIMEVALUE(SUBSTITUTE(SUBSTITUTE(UPPER(TRIM(LEFT(J11,FIND("-",J11)-1)))," AM",":00 AM")," PM",":00 PM")),1)*24,0)),IF(OR(K11="",K11="Off"),0,IFERROR(MOD(TIMEVALUE(SUBSTITUTE(SUBSTITUTE(UPPER(TRIM(MID(K11,FIND("-",K11)+1,20)))," AM",":00 AM")," PM",":00 PM"))-TIMEVALUE(SUBSTITUTE(SUBSTITUTE(UPPER(TRIM(LEFT(K11,FIND("-",K11)-1)))," AM",":00 AM")," PM",":00 PM")),1)*24,0))),2))</f>
        <v/>
      </c>
      <c r="M11" s="7" t="str">
        <f>IF(A11="","",MAX(0,L11-40))</f>
        <v/>
      </c>
      <c r="N11" s="9" t="s">
        <v>56</v>
      </c>
      <c r="O11" s="9" t="s">
        <v>56</v>
      </c>
      <c r="P11" s="9" t="s">
        <v>56</v>
      </c>
      <c r="Q11" s="9" t="s">
        <v>56</v>
      </c>
    </row>
    <row r="12" ht="18" customHeight="1" spans="1:17" x14ac:dyDescent="0.25">
      <c r="A12" s="5" t="s">
        <v>56</v>
      </c>
      <c r="B12" s="6" t="s">
        <v>56</v>
      </c>
      <c r="C12" s="6" t="s">
        <v>56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56</v>
      </c>
      <c r="J12" s="6" t="s">
        <v>56</v>
      </c>
      <c r="K12" s="6" t="s">
        <v>56</v>
      </c>
      <c r="L12" s="7" t="str">
        <f>IF(A12="","",ROUND(SUM(IF(OR(E12="",E12="Off"),0,IFERROR(MOD(TIMEVALUE(SUBSTITUTE(SUBSTITUTE(UPPER(TRIM(MID(E12,FIND("-",E12)+1,20)))," AM",":00 AM")," PM",":00 PM"))-TIMEVALUE(SUBSTITUTE(SUBSTITUTE(UPPER(TRIM(LEFT(E12,FIND("-",E12)-1)))," AM",":00 AM")," PM",":00 PM")),1)*24,0)),IF(OR(F12="",F12="Off"),0,IFERROR(MOD(TIMEVALUE(SUBSTITUTE(SUBSTITUTE(UPPER(TRIM(MID(F12,FIND("-",F12)+1,20)))," AM",":00 AM")," PM",":00 PM"))-TIMEVALUE(SUBSTITUTE(SUBSTITUTE(UPPER(TRIM(LEFT(F12,FIND("-",F12)-1)))," AM",":00 AM")," PM",":00 PM")),1)*24,0)),IF(OR(G12="",G12="Off"),0,IFERROR(MOD(TIMEVALUE(SUBSTITUTE(SUBSTITUTE(UPPER(TRIM(MID(G12,FIND("-",G12)+1,20)))," AM",":00 AM")," PM",":00 PM"))-TIMEVALUE(SUBSTITUTE(SUBSTITUTE(UPPER(TRIM(LEFT(G12,FIND("-",G12)-1)))," AM",":00 AM")," PM",":00 PM")),1)*24,0)),IF(OR(H12="",H12="Off"),0,IFERROR(MOD(TIMEVALUE(SUBSTITUTE(SUBSTITUTE(UPPER(TRIM(MID(H12,FIND("-",H12)+1,20)))," AM",":00 AM")," PM",":00 PM"))-TIMEVALUE(SUBSTITUTE(SUBSTITUTE(UPPER(TRIM(LEFT(H12,FIND("-",H12)-1)))," AM",":00 AM")," PM",":00 PM")),1)*24,0)),IF(OR(I12="",I12="Off"),0,IFERROR(MOD(TIMEVALUE(SUBSTITUTE(SUBSTITUTE(UPPER(TRIM(MID(I12,FIND("-",I12)+1,20)))," AM",":00 AM")," PM",":00 PM"))-TIMEVALUE(SUBSTITUTE(SUBSTITUTE(UPPER(TRIM(LEFT(I12,FIND("-",I12)-1)))," AM",":00 AM")," PM",":00 PM")),1)*24,0)),IF(OR(J12="",J12="Off"),0,IFERROR(MOD(TIMEVALUE(SUBSTITUTE(SUBSTITUTE(UPPER(TRIM(MID(J12,FIND("-",J12)+1,20)))," AM",":00 AM")," PM",":00 PM"))-TIMEVALUE(SUBSTITUTE(SUBSTITUTE(UPPER(TRIM(LEFT(J12,FIND("-",J12)-1)))," AM",":00 AM")," PM",":00 PM")),1)*24,0)),IF(OR(K12="",K12="Off"),0,IFERROR(MOD(TIMEVALUE(SUBSTITUTE(SUBSTITUTE(UPPER(TRIM(MID(K12,FIND("-",K12)+1,20)))," AM",":00 AM")," PM",":00 PM"))-TIMEVALUE(SUBSTITUTE(SUBSTITUTE(UPPER(TRIM(LEFT(K12,FIND("-",K12)-1)))," AM",":00 AM")," PM",":00 PM")),1)*24,0))),2))</f>
        <v/>
      </c>
      <c r="M12" s="7" t="str">
        <f>IF(A12="","",MAX(0,L12-40))</f>
        <v/>
      </c>
      <c r="N12" s="6" t="s">
        <v>56</v>
      </c>
      <c r="O12" s="6" t="s">
        <v>56</v>
      </c>
      <c r="P12" s="6" t="s">
        <v>56</v>
      </c>
      <c r="Q12" s="6" t="s">
        <v>56</v>
      </c>
    </row>
    <row r="13" ht="18" customHeight="1" spans="1:17" x14ac:dyDescent="0.25">
      <c r="A13" s="8" t="s">
        <v>56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  <c r="I13" s="9" t="s">
        <v>56</v>
      </c>
      <c r="J13" s="9" t="s">
        <v>56</v>
      </c>
      <c r="K13" s="9" t="s">
        <v>56</v>
      </c>
      <c r="L13" s="7" t="str">
        <f>IF(A13="","",ROUND(SUM(IF(OR(E13="",E13="Off"),0,IFERROR(MOD(TIMEVALUE(SUBSTITUTE(SUBSTITUTE(UPPER(TRIM(MID(E13,FIND("-",E13)+1,20)))," AM",":00 AM")," PM",":00 PM"))-TIMEVALUE(SUBSTITUTE(SUBSTITUTE(UPPER(TRIM(LEFT(E13,FIND("-",E13)-1)))," AM",":00 AM")," PM",":00 PM")),1)*24,0)),IF(OR(F13="",F13="Off"),0,IFERROR(MOD(TIMEVALUE(SUBSTITUTE(SUBSTITUTE(UPPER(TRIM(MID(F13,FIND("-",F13)+1,20)))," AM",":00 AM")," PM",":00 PM"))-TIMEVALUE(SUBSTITUTE(SUBSTITUTE(UPPER(TRIM(LEFT(F13,FIND("-",F13)-1)))," AM",":00 AM")," PM",":00 PM")),1)*24,0)),IF(OR(G13="",G13="Off"),0,IFERROR(MOD(TIMEVALUE(SUBSTITUTE(SUBSTITUTE(UPPER(TRIM(MID(G13,FIND("-",G13)+1,20)))," AM",":00 AM")," PM",":00 PM"))-TIMEVALUE(SUBSTITUTE(SUBSTITUTE(UPPER(TRIM(LEFT(G13,FIND("-",G13)-1)))," AM",":00 AM")," PM",":00 PM")),1)*24,0)),IF(OR(H13="",H13="Off"),0,IFERROR(MOD(TIMEVALUE(SUBSTITUTE(SUBSTITUTE(UPPER(TRIM(MID(H13,FIND("-",H13)+1,20)))," AM",":00 AM")," PM",":00 PM"))-TIMEVALUE(SUBSTITUTE(SUBSTITUTE(UPPER(TRIM(LEFT(H13,FIND("-",H13)-1)))," AM",":00 AM")," PM",":00 PM")),1)*24,0)),IF(OR(I13="",I13="Off"),0,IFERROR(MOD(TIMEVALUE(SUBSTITUTE(SUBSTITUTE(UPPER(TRIM(MID(I13,FIND("-",I13)+1,20)))," AM",":00 AM")," PM",":00 PM"))-TIMEVALUE(SUBSTITUTE(SUBSTITUTE(UPPER(TRIM(LEFT(I13,FIND("-",I13)-1)))," AM",":00 AM")," PM",":00 PM")),1)*24,0)),IF(OR(J13="",J13="Off"),0,IFERROR(MOD(TIMEVALUE(SUBSTITUTE(SUBSTITUTE(UPPER(TRIM(MID(J13,FIND("-",J13)+1,20)))," AM",":00 AM")," PM",":00 PM"))-TIMEVALUE(SUBSTITUTE(SUBSTITUTE(UPPER(TRIM(LEFT(J13,FIND("-",J13)-1)))," AM",":00 AM")," PM",":00 PM")),1)*24,0)),IF(OR(K13="",K13="Off"),0,IFERROR(MOD(TIMEVALUE(SUBSTITUTE(SUBSTITUTE(UPPER(TRIM(MID(K13,FIND("-",K13)+1,20)))," AM",":00 AM")," PM",":00 PM"))-TIMEVALUE(SUBSTITUTE(SUBSTITUTE(UPPER(TRIM(LEFT(K13,FIND("-",K13)-1)))," AM",":00 AM")," PM",":00 PM")),1)*24,0))),2))</f>
        <v/>
      </c>
      <c r="M13" s="7" t="str">
        <f>IF(A13="","",MAX(0,L13-40))</f>
        <v/>
      </c>
      <c r="N13" s="9" t="s">
        <v>56</v>
      </c>
      <c r="O13" s="9" t="s">
        <v>56</v>
      </c>
      <c r="P13" s="9" t="s">
        <v>56</v>
      </c>
      <c r="Q13" s="9" t="s">
        <v>56</v>
      </c>
    </row>
    <row r="14" ht="18" customHeight="1" spans="1:17" x14ac:dyDescent="0.25">
      <c r="A14" s="5" t="s">
        <v>56</v>
      </c>
      <c r="B14" s="6" t="s">
        <v>56</v>
      </c>
      <c r="C14" s="6" t="s">
        <v>56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 t="s">
        <v>56</v>
      </c>
      <c r="J14" s="6" t="s">
        <v>56</v>
      </c>
      <c r="K14" s="6" t="s">
        <v>56</v>
      </c>
      <c r="L14" s="7" t="str">
        <f>IF(A14="","",ROUND(SUM(IF(OR(E14="",E14="Off"),0,IFERROR(MOD(TIMEVALUE(SUBSTITUTE(SUBSTITUTE(UPPER(TRIM(MID(E14,FIND("-",E14)+1,20)))," AM",":00 AM")," PM",":00 PM"))-TIMEVALUE(SUBSTITUTE(SUBSTITUTE(UPPER(TRIM(LEFT(E14,FIND("-",E14)-1)))," AM",":00 AM")," PM",":00 PM")),1)*24,0)),IF(OR(F14="",F14="Off"),0,IFERROR(MOD(TIMEVALUE(SUBSTITUTE(SUBSTITUTE(UPPER(TRIM(MID(F14,FIND("-",F14)+1,20)))," AM",":00 AM")," PM",":00 PM"))-TIMEVALUE(SUBSTITUTE(SUBSTITUTE(UPPER(TRIM(LEFT(F14,FIND("-",F14)-1)))," AM",":00 AM")," PM",":00 PM")),1)*24,0)),IF(OR(G14="",G14="Off"),0,IFERROR(MOD(TIMEVALUE(SUBSTITUTE(SUBSTITUTE(UPPER(TRIM(MID(G14,FIND("-",G14)+1,20)))," AM",":00 AM")," PM",":00 PM"))-TIMEVALUE(SUBSTITUTE(SUBSTITUTE(UPPER(TRIM(LEFT(G14,FIND("-",G14)-1)))," AM",":00 AM")," PM",":00 PM")),1)*24,0)),IF(OR(H14="",H14="Off"),0,IFERROR(MOD(TIMEVALUE(SUBSTITUTE(SUBSTITUTE(UPPER(TRIM(MID(H14,FIND("-",H14)+1,20)))," AM",":00 AM")," PM",":00 PM"))-TIMEVALUE(SUBSTITUTE(SUBSTITUTE(UPPER(TRIM(LEFT(H14,FIND("-",H14)-1)))," AM",":00 AM")," PM",":00 PM")),1)*24,0)),IF(OR(I14="",I14="Off"),0,IFERROR(MOD(TIMEVALUE(SUBSTITUTE(SUBSTITUTE(UPPER(TRIM(MID(I14,FIND("-",I14)+1,20)))," AM",":00 AM")," PM",":00 PM"))-TIMEVALUE(SUBSTITUTE(SUBSTITUTE(UPPER(TRIM(LEFT(I14,FIND("-",I14)-1)))," AM",":00 AM")," PM",":00 PM")),1)*24,0)),IF(OR(J14="",J14="Off"),0,IFERROR(MOD(TIMEVALUE(SUBSTITUTE(SUBSTITUTE(UPPER(TRIM(MID(J14,FIND("-",J14)+1,20)))," AM",":00 AM")," PM",":00 PM"))-TIMEVALUE(SUBSTITUTE(SUBSTITUTE(UPPER(TRIM(LEFT(J14,FIND("-",J14)-1)))," AM",":00 AM")," PM",":00 PM")),1)*24,0)),IF(OR(K14="",K14="Off"),0,IFERROR(MOD(TIMEVALUE(SUBSTITUTE(SUBSTITUTE(UPPER(TRIM(MID(K14,FIND("-",K14)+1,20)))," AM",":00 AM")," PM",":00 PM"))-TIMEVALUE(SUBSTITUTE(SUBSTITUTE(UPPER(TRIM(LEFT(K14,FIND("-",K14)-1)))," AM",":00 AM")," PM",":00 PM")),1)*24,0))),2))</f>
        <v/>
      </c>
      <c r="M14" s="7" t="str">
        <f>IF(A14="","",MAX(0,L14-40))</f>
        <v/>
      </c>
      <c r="N14" s="6" t="s">
        <v>56</v>
      </c>
      <c r="O14" s="6" t="s">
        <v>56</v>
      </c>
      <c r="P14" s="6" t="s">
        <v>56</v>
      </c>
      <c r="Q14" s="6" t="s">
        <v>56</v>
      </c>
    </row>
    <row r="15" ht="18" customHeight="1" spans="1:17" x14ac:dyDescent="0.25">
      <c r="A15" s="8" t="s">
        <v>56</v>
      </c>
      <c r="B15" s="9" t="s">
        <v>56</v>
      </c>
      <c r="C15" s="9" t="s">
        <v>56</v>
      </c>
      <c r="D15" s="9" t="s">
        <v>56</v>
      </c>
      <c r="E15" s="9" t="s">
        <v>56</v>
      </c>
      <c r="F15" s="9" t="s">
        <v>56</v>
      </c>
      <c r="G15" s="9" t="s">
        <v>56</v>
      </c>
      <c r="H15" s="9" t="s">
        <v>56</v>
      </c>
      <c r="I15" s="9" t="s">
        <v>56</v>
      </c>
      <c r="J15" s="9" t="s">
        <v>56</v>
      </c>
      <c r="K15" s="9" t="s">
        <v>56</v>
      </c>
      <c r="L15" s="7" t="str">
        <f>IF(A15="","",ROUND(SUM(IF(OR(E15="",E15="Off"),0,IFERROR(MOD(TIMEVALUE(SUBSTITUTE(SUBSTITUTE(UPPER(TRIM(MID(E15,FIND("-",E15)+1,20)))," AM",":00 AM")," PM",":00 PM"))-TIMEVALUE(SUBSTITUTE(SUBSTITUTE(UPPER(TRIM(LEFT(E15,FIND("-",E15)-1)))," AM",":00 AM")," PM",":00 PM")),1)*24,0)),IF(OR(F15="",F15="Off"),0,IFERROR(MOD(TIMEVALUE(SUBSTITUTE(SUBSTITUTE(UPPER(TRIM(MID(F15,FIND("-",F15)+1,20)))," AM",":00 AM")," PM",":00 PM"))-TIMEVALUE(SUBSTITUTE(SUBSTITUTE(UPPER(TRIM(LEFT(F15,FIND("-",F15)-1)))," AM",":00 AM")," PM",":00 PM")),1)*24,0)),IF(OR(G15="",G15="Off"),0,IFERROR(MOD(TIMEVALUE(SUBSTITUTE(SUBSTITUTE(UPPER(TRIM(MID(G15,FIND("-",G15)+1,20)))," AM",":00 AM")," PM",":00 PM"))-TIMEVALUE(SUBSTITUTE(SUBSTITUTE(UPPER(TRIM(LEFT(G15,FIND("-",G15)-1)))," AM",":00 AM")," PM",":00 PM")),1)*24,0)),IF(OR(H15="",H15="Off"),0,IFERROR(MOD(TIMEVALUE(SUBSTITUTE(SUBSTITUTE(UPPER(TRIM(MID(H15,FIND("-",H15)+1,20)))," AM",":00 AM")," PM",":00 PM"))-TIMEVALUE(SUBSTITUTE(SUBSTITUTE(UPPER(TRIM(LEFT(H15,FIND("-",H15)-1)))," AM",":00 AM")," PM",":00 PM")),1)*24,0)),IF(OR(I15="",I15="Off"),0,IFERROR(MOD(TIMEVALUE(SUBSTITUTE(SUBSTITUTE(UPPER(TRIM(MID(I15,FIND("-",I15)+1,20)))," AM",":00 AM")," PM",":00 PM"))-TIMEVALUE(SUBSTITUTE(SUBSTITUTE(UPPER(TRIM(LEFT(I15,FIND("-",I15)-1)))," AM",":00 AM")," PM",":00 PM")),1)*24,0)),IF(OR(J15="",J15="Off"),0,IFERROR(MOD(TIMEVALUE(SUBSTITUTE(SUBSTITUTE(UPPER(TRIM(MID(J15,FIND("-",J15)+1,20)))," AM",":00 AM")," PM",":00 PM"))-TIMEVALUE(SUBSTITUTE(SUBSTITUTE(UPPER(TRIM(LEFT(J15,FIND("-",J15)-1)))," AM",":00 AM")," PM",":00 PM")),1)*24,0)),IF(OR(K15="",K15="Off"),0,IFERROR(MOD(TIMEVALUE(SUBSTITUTE(SUBSTITUTE(UPPER(TRIM(MID(K15,FIND("-",K15)+1,20)))," AM",":00 AM")," PM",":00 PM"))-TIMEVALUE(SUBSTITUTE(SUBSTITUTE(UPPER(TRIM(LEFT(K15,FIND("-",K15)-1)))," AM",":00 AM")," PM",":00 PM")),1)*24,0))),2))</f>
        <v/>
      </c>
      <c r="M15" s="7" t="str">
        <f>IF(A15="","",MAX(0,L15-40))</f>
        <v/>
      </c>
      <c r="N15" s="9" t="s">
        <v>56</v>
      </c>
      <c r="O15" s="9" t="s">
        <v>56</v>
      </c>
      <c r="P15" s="9" t="s">
        <v>56</v>
      </c>
      <c r="Q15" s="9" t="s">
        <v>56</v>
      </c>
    </row>
    <row r="16" ht="18" customHeight="1" spans="1:17" x14ac:dyDescent="0.25">
      <c r="A16" s="5" t="s">
        <v>56</v>
      </c>
      <c r="B16" s="6" t="s">
        <v>56</v>
      </c>
      <c r="C16" s="6" t="s">
        <v>56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 t="s">
        <v>56</v>
      </c>
      <c r="J16" s="6" t="s">
        <v>56</v>
      </c>
      <c r="K16" s="6" t="s">
        <v>56</v>
      </c>
      <c r="L16" s="7" t="str">
        <f>IF(A16="","",ROUND(SUM(IF(OR(E16="",E16="Off"),0,IFERROR(MOD(TIMEVALUE(SUBSTITUTE(SUBSTITUTE(UPPER(TRIM(MID(E16,FIND("-",E16)+1,20)))," AM",":00 AM")," PM",":00 PM"))-TIMEVALUE(SUBSTITUTE(SUBSTITUTE(UPPER(TRIM(LEFT(E16,FIND("-",E16)-1)))," AM",":00 AM")," PM",":00 PM")),1)*24,0)),IF(OR(F16="",F16="Off"),0,IFERROR(MOD(TIMEVALUE(SUBSTITUTE(SUBSTITUTE(UPPER(TRIM(MID(F16,FIND("-",F16)+1,20)))," AM",":00 AM")," PM",":00 PM"))-TIMEVALUE(SUBSTITUTE(SUBSTITUTE(UPPER(TRIM(LEFT(F16,FIND("-",F16)-1)))," AM",":00 AM")," PM",":00 PM")),1)*24,0)),IF(OR(G16="",G16="Off"),0,IFERROR(MOD(TIMEVALUE(SUBSTITUTE(SUBSTITUTE(UPPER(TRIM(MID(G16,FIND("-",G16)+1,20)))," AM",":00 AM")," PM",":00 PM"))-TIMEVALUE(SUBSTITUTE(SUBSTITUTE(UPPER(TRIM(LEFT(G16,FIND("-",G16)-1)))," AM",":00 AM")," PM",":00 PM")),1)*24,0)),IF(OR(H16="",H16="Off"),0,IFERROR(MOD(TIMEVALUE(SUBSTITUTE(SUBSTITUTE(UPPER(TRIM(MID(H16,FIND("-",H16)+1,20)))," AM",":00 AM")," PM",":00 PM"))-TIMEVALUE(SUBSTITUTE(SUBSTITUTE(UPPER(TRIM(LEFT(H16,FIND("-",H16)-1)))," AM",":00 AM")," PM",":00 PM")),1)*24,0)),IF(OR(I16="",I16="Off"),0,IFERROR(MOD(TIMEVALUE(SUBSTITUTE(SUBSTITUTE(UPPER(TRIM(MID(I16,FIND("-",I16)+1,20)))," AM",":00 AM")," PM",":00 PM"))-TIMEVALUE(SUBSTITUTE(SUBSTITUTE(UPPER(TRIM(LEFT(I16,FIND("-",I16)-1)))," AM",":00 AM")," PM",":00 PM")),1)*24,0)),IF(OR(J16="",J16="Off"),0,IFERROR(MOD(TIMEVALUE(SUBSTITUTE(SUBSTITUTE(UPPER(TRIM(MID(J16,FIND("-",J16)+1,20)))," AM",":00 AM")," PM",":00 PM"))-TIMEVALUE(SUBSTITUTE(SUBSTITUTE(UPPER(TRIM(LEFT(J16,FIND("-",J16)-1)))," AM",":00 AM")," PM",":00 PM")),1)*24,0)),IF(OR(K16="",K16="Off"),0,IFERROR(MOD(TIMEVALUE(SUBSTITUTE(SUBSTITUTE(UPPER(TRIM(MID(K16,FIND("-",K16)+1,20)))," AM",":00 AM")," PM",":00 PM"))-TIMEVALUE(SUBSTITUTE(SUBSTITUTE(UPPER(TRIM(LEFT(K16,FIND("-",K16)-1)))," AM",":00 AM")," PM",":00 PM")),1)*24,0))),2))</f>
        <v/>
      </c>
      <c r="M16" s="7" t="str">
        <f>IF(A16="","",MAX(0,L16-40))</f>
        <v/>
      </c>
      <c r="N16" s="6" t="s">
        <v>56</v>
      </c>
      <c r="O16" s="6" t="s">
        <v>56</v>
      </c>
      <c r="P16" s="6" t="s">
        <v>56</v>
      </c>
      <c r="Q16" s="6" t="s">
        <v>56</v>
      </c>
    </row>
    <row r="17" ht="18" customHeight="1" spans="1:17" x14ac:dyDescent="0.25">
      <c r="A17" s="8" t="s">
        <v>56</v>
      </c>
      <c r="B17" s="9" t="s">
        <v>56</v>
      </c>
      <c r="C17" s="9" t="s">
        <v>56</v>
      </c>
      <c r="D17" s="9" t="s">
        <v>56</v>
      </c>
      <c r="E17" s="9" t="s">
        <v>56</v>
      </c>
      <c r="F17" s="9" t="s">
        <v>56</v>
      </c>
      <c r="G17" s="9" t="s">
        <v>56</v>
      </c>
      <c r="H17" s="9" t="s">
        <v>56</v>
      </c>
      <c r="I17" s="9" t="s">
        <v>56</v>
      </c>
      <c r="J17" s="9" t="s">
        <v>56</v>
      </c>
      <c r="K17" s="9" t="s">
        <v>56</v>
      </c>
      <c r="L17" s="7" t="str">
        <f>IF(A17="","",ROUND(SUM(IF(OR(E17="",E17="Off"),0,IFERROR(MOD(TIMEVALUE(SUBSTITUTE(SUBSTITUTE(UPPER(TRIM(MID(E17,FIND("-",E17)+1,20)))," AM",":00 AM")," PM",":00 PM"))-TIMEVALUE(SUBSTITUTE(SUBSTITUTE(UPPER(TRIM(LEFT(E17,FIND("-",E17)-1)))," AM",":00 AM")," PM",":00 PM")),1)*24,0)),IF(OR(F17="",F17="Off"),0,IFERROR(MOD(TIMEVALUE(SUBSTITUTE(SUBSTITUTE(UPPER(TRIM(MID(F17,FIND("-",F17)+1,20)))," AM",":00 AM")," PM",":00 PM"))-TIMEVALUE(SUBSTITUTE(SUBSTITUTE(UPPER(TRIM(LEFT(F17,FIND("-",F17)-1)))," AM",":00 AM")," PM",":00 PM")),1)*24,0)),IF(OR(G17="",G17="Off"),0,IFERROR(MOD(TIMEVALUE(SUBSTITUTE(SUBSTITUTE(UPPER(TRIM(MID(G17,FIND("-",G17)+1,20)))," AM",":00 AM")," PM",":00 PM"))-TIMEVALUE(SUBSTITUTE(SUBSTITUTE(UPPER(TRIM(LEFT(G17,FIND("-",G17)-1)))," AM",":00 AM")," PM",":00 PM")),1)*24,0)),IF(OR(H17="",H17="Off"),0,IFERROR(MOD(TIMEVALUE(SUBSTITUTE(SUBSTITUTE(UPPER(TRIM(MID(H17,FIND("-",H17)+1,20)))," AM",":00 AM")," PM",":00 PM"))-TIMEVALUE(SUBSTITUTE(SUBSTITUTE(UPPER(TRIM(LEFT(H17,FIND("-",H17)-1)))," AM",":00 AM")," PM",":00 PM")),1)*24,0)),IF(OR(I17="",I17="Off"),0,IFERROR(MOD(TIMEVALUE(SUBSTITUTE(SUBSTITUTE(UPPER(TRIM(MID(I17,FIND("-",I17)+1,20)))," AM",":00 AM")," PM",":00 PM"))-TIMEVALUE(SUBSTITUTE(SUBSTITUTE(UPPER(TRIM(LEFT(I17,FIND("-",I17)-1)))," AM",":00 AM")," PM",":00 PM")),1)*24,0)),IF(OR(J17="",J17="Off"),0,IFERROR(MOD(TIMEVALUE(SUBSTITUTE(SUBSTITUTE(UPPER(TRIM(MID(J17,FIND("-",J17)+1,20)))," AM",":00 AM")," PM",":00 PM"))-TIMEVALUE(SUBSTITUTE(SUBSTITUTE(UPPER(TRIM(LEFT(J17,FIND("-",J17)-1)))," AM",":00 AM")," PM",":00 PM")),1)*24,0)),IF(OR(K17="",K17="Off"),0,IFERROR(MOD(TIMEVALUE(SUBSTITUTE(SUBSTITUTE(UPPER(TRIM(MID(K17,FIND("-",K17)+1,20)))," AM",":00 AM")," PM",":00 PM"))-TIMEVALUE(SUBSTITUTE(SUBSTITUTE(UPPER(TRIM(LEFT(K17,FIND("-",K17)-1)))," AM",":00 AM")," PM",":00 PM")),1)*24,0))),2))</f>
        <v/>
      </c>
      <c r="M17" s="7" t="str">
        <f>IF(A17="","",MAX(0,L17-40))</f>
        <v/>
      </c>
      <c r="N17" s="9" t="s">
        <v>56</v>
      </c>
      <c r="O17" s="9" t="s">
        <v>56</v>
      </c>
      <c r="P17" s="9" t="s">
        <v>56</v>
      </c>
      <c r="Q17" s="9" t="s">
        <v>56</v>
      </c>
    </row>
    <row r="18" ht="18" customHeight="1" spans="1:17" x14ac:dyDescent="0.25">
      <c r="A18" s="5" t="s">
        <v>56</v>
      </c>
      <c r="B18" s="6" t="s">
        <v>56</v>
      </c>
      <c r="C18" s="6" t="s">
        <v>56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56</v>
      </c>
      <c r="J18" s="6" t="s">
        <v>56</v>
      </c>
      <c r="K18" s="6" t="s">
        <v>56</v>
      </c>
      <c r="L18" s="7" t="str">
        <f>IF(A18="","",ROUND(SUM(IF(OR(E18="",E18="Off"),0,IFERROR(MOD(TIMEVALUE(SUBSTITUTE(SUBSTITUTE(UPPER(TRIM(MID(E18,FIND("-",E18)+1,20)))," AM",":00 AM")," PM",":00 PM"))-TIMEVALUE(SUBSTITUTE(SUBSTITUTE(UPPER(TRIM(LEFT(E18,FIND("-",E18)-1)))," AM",":00 AM")," PM",":00 PM")),1)*24,0)),IF(OR(F18="",F18="Off"),0,IFERROR(MOD(TIMEVALUE(SUBSTITUTE(SUBSTITUTE(UPPER(TRIM(MID(F18,FIND("-",F18)+1,20)))," AM",":00 AM")," PM",":00 PM"))-TIMEVALUE(SUBSTITUTE(SUBSTITUTE(UPPER(TRIM(LEFT(F18,FIND("-",F18)-1)))," AM",":00 AM")," PM",":00 PM")),1)*24,0)),IF(OR(G18="",G18="Off"),0,IFERROR(MOD(TIMEVALUE(SUBSTITUTE(SUBSTITUTE(UPPER(TRIM(MID(G18,FIND("-",G18)+1,20)))," AM",":00 AM")," PM",":00 PM"))-TIMEVALUE(SUBSTITUTE(SUBSTITUTE(UPPER(TRIM(LEFT(G18,FIND("-",G18)-1)))," AM",":00 AM")," PM",":00 PM")),1)*24,0)),IF(OR(H18="",H18="Off"),0,IFERROR(MOD(TIMEVALUE(SUBSTITUTE(SUBSTITUTE(UPPER(TRIM(MID(H18,FIND("-",H18)+1,20)))," AM",":00 AM")," PM",":00 PM"))-TIMEVALUE(SUBSTITUTE(SUBSTITUTE(UPPER(TRIM(LEFT(H18,FIND("-",H18)-1)))," AM",":00 AM")," PM",":00 PM")),1)*24,0)),IF(OR(I18="",I18="Off"),0,IFERROR(MOD(TIMEVALUE(SUBSTITUTE(SUBSTITUTE(UPPER(TRIM(MID(I18,FIND("-",I18)+1,20)))," AM",":00 AM")," PM",":00 PM"))-TIMEVALUE(SUBSTITUTE(SUBSTITUTE(UPPER(TRIM(LEFT(I18,FIND("-",I18)-1)))," AM",":00 AM")," PM",":00 PM")),1)*24,0)),IF(OR(J18="",J18="Off"),0,IFERROR(MOD(TIMEVALUE(SUBSTITUTE(SUBSTITUTE(UPPER(TRIM(MID(J18,FIND("-",J18)+1,20)))," AM",":00 AM")," PM",":00 PM"))-TIMEVALUE(SUBSTITUTE(SUBSTITUTE(UPPER(TRIM(LEFT(J18,FIND("-",J18)-1)))," AM",":00 AM")," PM",":00 PM")),1)*24,0)),IF(OR(K18="",K18="Off"),0,IFERROR(MOD(TIMEVALUE(SUBSTITUTE(SUBSTITUTE(UPPER(TRIM(MID(K18,FIND("-",K18)+1,20)))," AM",":00 AM")," PM",":00 PM"))-TIMEVALUE(SUBSTITUTE(SUBSTITUTE(UPPER(TRIM(LEFT(K18,FIND("-",K18)-1)))," AM",":00 AM")," PM",":00 PM")),1)*24,0))),2))</f>
        <v/>
      </c>
      <c r="M18" s="7" t="str">
        <f>IF(A18="","",MAX(0,L18-40))</f>
        <v/>
      </c>
      <c r="N18" s="6" t="s">
        <v>56</v>
      </c>
      <c r="O18" s="6" t="s">
        <v>56</v>
      </c>
      <c r="P18" s="6" t="s">
        <v>56</v>
      </c>
      <c r="Q18" s="6" t="s">
        <v>56</v>
      </c>
    </row>
    <row r="19" ht="18" customHeight="1" spans="1:17" x14ac:dyDescent="0.25">
      <c r="A19" s="8" t="s">
        <v>56</v>
      </c>
      <c r="B19" s="9" t="s">
        <v>56</v>
      </c>
      <c r="C19" s="9" t="s">
        <v>56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 t="s">
        <v>56</v>
      </c>
      <c r="J19" s="9" t="s">
        <v>56</v>
      </c>
      <c r="K19" s="9" t="s">
        <v>56</v>
      </c>
      <c r="L19" s="7" t="str">
        <f>IF(A19="","",ROUND(SUM(IF(OR(E19="",E19="Off"),0,IFERROR(MOD(TIMEVALUE(SUBSTITUTE(SUBSTITUTE(UPPER(TRIM(MID(E19,FIND("-",E19)+1,20)))," AM",":00 AM")," PM",":00 PM"))-TIMEVALUE(SUBSTITUTE(SUBSTITUTE(UPPER(TRIM(LEFT(E19,FIND("-",E19)-1)))," AM",":00 AM")," PM",":00 PM")),1)*24,0)),IF(OR(F19="",F19="Off"),0,IFERROR(MOD(TIMEVALUE(SUBSTITUTE(SUBSTITUTE(UPPER(TRIM(MID(F19,FIND("-",F19)+1,20)))," AM",":00 AM")," PM",":00 PM"))-TIMEVALUE(SUBSTITUTE(SUBSTITUTE(UPPER(TRIM(LEFT(F19,FIND("-",F19)-1)))," AM",":00 AM")," PM",":00 PM")),1)*24,0)),IF(OR(G19="",G19="Off"),0,IFERROR(MOD(TIMEVALUE(SUBSTITUTE(SUBSTITUTE(UPPER(TRIM(MID(G19,FIND("-",G19)+1,20)))," AM",":00 AM")," PM",":00 PM"))-TIMEVALUE(SUBSTITUTE(SUBSTITUTE(UPPER(TRIM(LEFT(G19,FIND("-",G19)-1)))," AM",":00 AM")," PM",":00 PM")),1)*24,0)),IF(OR(H19="",H19="Off"),0,IFERROR(MOD(TIMEVALUE(SUBSTITUTE(SUBSTITUTE(UPPER(TRIM(MID(H19,FIND("-",H19)+1,20)))," AM",":00 AM")," PM",":00 PM"))-TIMEVALUE(SUBSTITUTE(SUBSTITUTE(UPPER(TRIM(LEFT(H19,FIND("-",H19)-1)))," AM",":00 AM")," PM",":00 PM")),1)*24,0)),IF(OR(I19="",I19="Off"),0,IFERROR(MOD(TIMEVALUE(SUBSTITUTE(SUBSTITUTE(UPPER(TRIM(MID(I19,FIND("-",I19)+1,20)))," AM",":00 AM")," PM",":00 PM"))-TIMEVALUE(SUBSTITUTE(SUBSTITUTE(UPPER(TRIM(LEFT(I19,FIND("-",I19)-1)))," AM",":00 AM")," PM",":00 PM")),1)*24,0)),IF(OR(J19="",J19="Off"),0,IFERROR(MOD(TIMEVALUE(SUBSTITUTE(SUBSTITUTE(UPPER(TRIM(MID(J19,FIND("-",J19)+1,20)))," AM",":00 AM")," PM",":00 PM"))-TIMEVALUE(SUBSTITUTE(SUBSTITUTE(UPPER(TRIM(LEFT(J19,FIND("-",J19)-1)))," AM",":00 AM")," PM",":00 PM")),1)*24,0)),IF(OR(K19="",K19="Off"),0,IFERROR(MOD(TIMEVALUE(SUBSTITUTE(SUBSTITUTE(UPPER(TRIM(MID(K19,FIND("-",K19)+1,20)))," AM",":00 AM")," PM",":00 PM"))-TIMEVALUE(SUBSTITUTE(SUBSTITUTE(UPPER(TRIM(LEFT(K19,FIND("-",K19)-1)))," AM",":00 AM")," PM",":00 PM")),1)*24,0))),2))</f>
        <v/>
      </c>
      <c r="M19" s="7" t="str">
        <f>IF(A19="","",MAX(0,L19-40))</f>
        <v/>
      </c>
      <c r="N19" s="9" t="s">
        <v>56</v>
      </c>
      <c r="O19" s="9" t="s">
        <v>56</v>
      </c>
      <c r="P19" s="9" t="s">
        <v>56</v>
      </c>
      <c r="Q19" s="9" t="s">
        <v>56</v>
      </c>
    </row>
    <row r="20" ht="18" customHeight="1" spans="1:17" x14ac:dyDescent="0.25">
      <c r="A20" s="5" t="s">
        <v>56</v>
      </c>
      <c r="B20" s="6" t="s">
        <v>56</v>
      </c>
      <c r="C20" s="6" t="s">
        <v>56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56</v>
      </c>
      <c r="J20" s="6" t="s">
        <v>56</v>
      </c>
      <c r="K20" s="6" t="s">
        <v>56</v>
      </c>
      <c r="L20" s="7" t="str">
        <f>IF(A20="","",ROUND(SUM(IF(OR(E20="",E20="Off"),0,IFERROR(MOD(TIMEVALUE(SUBSTITUTE(SUBSTITUTE(UPPER(TRIM(MID(E20,FIND("-",E20)+1,20)))," AM",":00 AM")," PM",":00 PM"))-TIMEVALUE(SUBSTITUTE(SUBSTITUTE(UPPER(TRIM(LEFT(E20,FIND("-",E20)-1)))," AM",":00 AM")," PM",":00 PM")),1)*24,0)),IF(OR(F20="",F20="Off"),0,IFERROR(MOD(TIMEVALUE(SUBSTITUTE(SUBSTITUTE(UPPER(TRIM(MID(F20,FIND("-",F20)+1,20)))," AM",":00 AM")," PM",":00 PM"))-TIMEVALUE(SUBSTITUTE(SUBSTITUTE(UPPER(TRIM(LEFT(F20,FIND("-",F20)-1)))," AM",":00 AM")," PM",":00 PM")),1)*24,0)),IF(OR(G20="",G20="Off"),0,IFERROR(MOD(TIMEVALUE(SUBSTITUTE(SUBSTITUTE(UPPER(TRIM(MID(G20,FIND("-",G20)+1,20)))," AM",":00 AM")," PM",":00 PM"))-TIMEVALUE(SUBSTITUTE(SUBSTITUTE(UPPER(TRIM(LEFT(G20,FIND("-",G20)-1)))," AM",":00 AM")," PM",":00 PM")),1)*24,0)),IF(OR(H20="",H20="Off"),0,IFERROR(MOD(TIMEVALUE(SUBSTITUTE(SUBSTITUTE(UPPER(TRIM(MID(H20,FIND("-",H20)+1,20)))," AM",":00 AM")," PM",":00 PM"))-TIMEVALUE(SUBSTITUTE(SUBSTITUTE(UPPER(TRIM(LEFT(H20,FIND("-",H20)-1)))," AM",":00 AM")," PM",":00 PM")),1)*24,0)),IF(OR(I20="",I20="Off"),0,IFERROR(MOD(TIMEVALUE(SUBSTITUTE(SUBSTITUTE(UPPER(TRIM(MID(I20,FIND("-",I20)+1,20)))," AM",":00 AM")," PM",":00 PM"))-TIMEVALUE(SUBSTITUTE(SUBSTITUTE(UPPER(TRIM(LEFT(I20,FIND("-",I20)-1)))," AM",":00 AM")," PM",":00 PM")),1)*24,0)),IF(OR(J20="",J20="Off"),0,IFERROR(MOD(TIMEVALUE(SUBSTITUTE(SUBSTITUTE(UPPER(TRIM(MID(J20,FIND("-",J20)+1,20)))," AM",":00 AM")," PM",":00 PM"))-TIMEVALUE(SUBSTITUTE(SUBSTITUTE(UPPER(TRIM(LEFT(J20,FIND("-",J20)-1)))," AM",":00 AM")," PM",":00 PM")),1)*24,0)),IF(OR(K20="",K20="Off"),0,IFERROR(MOD(TIMEVALUE(SUBSTITUTE(SUBSTITUTE(UPPER(TRIM(MID(K20,FIND("-",K20)+1,20)))," AM",":00 AM")," PM",":00 PM"))-TIMEVALUE(SUBSTITUTE(SUBSTITUTE(UPPER(TRIM(LEFT(K20,FIND("-",K20)-1)))," AM",":00 AM")," PM",":00 PM")),1)*24,0))),2))</f>
        <v/>
      </c>
      <c r="M20" s="7" t="str">
        <f>IF(A20="","",MAX(0,L20-40))</f>
        <v/>
      </c>
      <c r="N20" s="6" t="s">
        <v>56</v>
      </c>
      <c r="O20" s="6" t="s">
        <v>56</v>
      </c>
      <c r="P20" s="6" t="s">
        <v>56</v>
      </c>
      <c r="Q20" s="6" t="s">
        <v>56</v>
      </c>
    </row>
    <row r="21" ht="18" customHeight="1" spans="1:17" x14ac:dyDescent="0.25">
      <c r="A21" s="8" t="s">
        <v>56</v>
      </c>
      <c r="B21" s="9" t="s">
        <v>56</v>
      </c>
      <c r="C21" s="9" t="s">
        <v>56</v>
      </c>
      <c r="D21" s="9" t="s">
        <v>56</v>
      </c>
      <c r="E21" s="9" t="s">
        <v>56</v>
      </c>
      <c r="F21" s="9" t="s">
        <v>56</v>
      </c>
      <c r="G21" s="9" t="s">
        <v>56</v>
      </c>
      <c r="H21" s="9" t="s">
        <v>56</v>
      </c>
      <c r="I21" s="9" t="s">
        <v>56</v>
      </c>
      <c r="J21" s="9" t="s">
        <v>56</v>
      </c>
      <c r="K21" s="9" t="s">
        <v>56</v>
      </c>
      <c r="L21" s="7" t="str">
        <f>IF(A21="","",ROUND(SUM(IF(OR(E21="",E21="Off"),0,IFERROR(MOD(TIMEVALUE(SUBSTITUTE(SUBSTITUTE(UPPER(TRIM(MID(E21,FIND("-",E21)+1,20)))," AM",":00 AM")," PM",":00 PM"))-TIMEVALUE(SUBSTITUTE(SUBSTITUTE(UPPER(TRIM(LEFT(E21,FIND("-",E21)-1)))," AM",":00 AM")," PM",":00 PM")),1)*24,0)),IF(OR(F21="",F21="Off"),0,IFERROR(MOD(TIMEVALUE(SUBSTITUTE(SUBSTITUTE(UPPER(TRIM(MID(F21,FIND("-",F21)+1,20)))," AM",":00 AM")," PM",":00 PM"))-TIMEVALUE(SUBSTITUTE(SUBSTITUTE(UPPER(TRIM(LEFT(F21,FIND("-",F21)-1)))," AM",":00 AM")," PM",":00 PM")),1)*24,0)),IF(OR(G21="",G21="Off"),0,IFERROR(MOD(TIMEVALUE(SUBSTITUTE(SUBSTITUTE(UPPER(TRIM(MID(G21,FIND("-",G21)+1,20)))," AM",":00 AM")," PM",":00 PM"))-TIMEVALUE(SUBSTITUTE(SUBSTITUTE(UPPER(TRIM(LEFT(G21,FIND("-",G21)-1)))," AM",":00 AM")," PM",":00 PM")),1)*24,0)),IF(OR(H21="",H21="Off"),0,IFERROR(MOD(TIMEVALUE(SUBSTITUTE(SUBSTITUTE(UPPER(TRIM(MID(H21,FIND("-",H21)+1,20)))," AM",":00 AM")," PM",":00 PM"))-TIMEVALUE(SUBSTITUTE(SUBSTITUTE(UPPER(TRIM(LEFT(H21,FIND("-",H21)-1)))," AM",":00 AM")," PM",":00 PM")),1)*24,0)),IF(OR(I21="",I21="Off"),0,IFERROR(MOD(TIMEVALUE(SUBSTITUTE(SUBSTITUTE(UPPER(TRIM(MID(I21,FIND("-",I21)+1,20)))," AM",":00 AM")," PM",":00 PM"))-TIMEVALUE(SUBSTITUTE(SUBSTITUTE(UPPER(TRIM(LEFT(I21,FIND("-",I21)-1)))," AM",":00 AM")," PM",":00 PM")),1)*24,0)),IF(OR(J21="",J21="Off"),0,IFERROR(MOD(TIMEVALUE(SUBSTITUTE(SUBSTITUTE(UPPER(TRIM(MID(J21,FIND("-",J21)+1,20)))," AM",":00 AM")," PM",":00 PM"))-TIMEVALUE(SUBSTITUTE(SUBSTITUTE(UPPER(TRIM(LEFT(J21,FIND("-",J21)-1)))," AM",":00 AM")," PM",":00 PM")),1)*24,0)),IF(OR(K21="",K21="Off"),0,IFERROR(MOD(TIMEVALUE(SUBSTITUTE(SUBSTITUTE(UPPER(TRIM(MID(K21,FIND("-",K21)+1,20)))," AM",":00 AM")," PM",":00 PM"))-TIMEVALUE(SUBSTITUTE(SUBSTITUTE(UPPER(TRIM(LEFT(K21,FIND("-",K21)-1)))," AM",":00 AM")," PM",":00 PM")),1)*24,0))),2))</f>
        <v/>
      </c>
      <c r="M21" s="7" t="str">
        <f>IF(A21="","",MAX(0,L21-40))</f>
        <v/>
      </c>
      <c r="N21" s="9" t="s">
        <v>56</v>
      </c>
      <c r="O21" s="9" t="s">
        <v>56</v>
      </c>
      <c r="P21" s="9" t="s">
        <v>56</v>
      </c>
      <c r="Q21" s="9" t="s">
        <v>56</v>
      </c>
    </row>
    <row r="22" ht="18" customHeight="1" spans="1:17" x14ac:dyDescent="0.25">
      <c r="A22" s="5" t="s">
        <v>56</v>
      </c>
      <c r="B22" s="6" t="s">
        <v>56</v>
      </c>
      <c r="C22" s="6" t="s">
        <v>56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 t="s">
        <v>56</v>
      </c>
      <c r="J22" s="6" t="s">
        <v>56</v>
      </c>
      <c r="K22" s="6" t="s">
        <v>56</v>
      </c>
      <c r="L22" s="7" t="str">
        <f>IF(A22="","",ROUND(SUM(IF(OR(E22="",E22="Off"),0,IFERROR(MOD(TIMEVALUE(SUBSTITUTE(SUBSTITUTE(UPPER(TRIM(MID(E22,FIND("-",E22)+1,20)))," AM",":00 AM")," PM",":00 PM"))-TIMEVALUE(SUBSTITUTE(SUBSTITUTE(UPPER(TRIM(LEFT(E22,FIND("-",E22)-1)))," AM",":00 AM")," PM",":00 PM")),1)*24,0)),IF(OR(F22="",F22="Off"),0,IFERROR(MOD(TIMEVALUE(SUBSTITUTE(SUBSTITUTE(UPPER(TRIM(MID(F22,FIND("-",F22)+1,20)))," AM",":00 AM")," PM",":00 PM"))-TIMEVALUE(SUBSTITUTE(SUBSTITUTE(UPPER(TRIM(LEFT(F22,FIND("-",F22)-1)))," AM",":00 AM")," PM",":00 PM")),1)*24,0)),IF(OR(G22="",G22="Off"),0,IFERROR(MOD(TIMEVALUE(SUBSTITUTE(SUBSTITUTE(UPPER(TRIM(MID(G22,FIND("-",G22)+1,20)))," AM",":00 AM")," PM",":00 PM"))-TIMEVALUE(SUBSTITUTE(SUBSTITUTE(UPPER(TRIM(LEFT(G22,FIND("-",G22)-1)))," AM",":00 AM")," PM",":00 PM")),1)*24,0)),IF(OR(H22="",H22="Off"),0,IFERROR(MOD(TIMEVALUE(SUBSTITUTE(SUBSTITUTE(UPPER(TRIM(MID(H22,FIND("-",H22)+1,20)))," AM",":00 AM")," PM",":00 PM"))-TIMEVALUE(SUBSTITUTE(SUBSTITUTE(UPPER(TRIM(LEFT(H22,FIND("-",H22)-1)))," AM",":00 AM")," PM",":00 PM")),1)*24,0)),IF(OR(I22="",I22="Off"),0,IFERROR(MOD(TIMEVALUE(SUBSTITUTE(SUBSTITUTE(UPPER(TRIM(MID(I22,FIND("-",I22)+1,20)))," AM",":00 AM")," PM",":00 PM"))-TIMEVALUE(SUBSTITUTE(SUBSTITUTE(UPPER(TRIM(LEFT(I22,FIND("-",I22)-1)))," AM",":00 AM")," PM",":00 PM")),1)*24,0)),IF(OR(J22="",J22="Off"),0,IFERROR(MOD(TIMEVALUE(SUBSTITUTE(SUBSTITUTE(UPPER(TRIM(MID(J22,FIND("-",J22)+1,20)))," AM",":00 AM")," PM",":00 PM"))-TIMEVALUE(SUBSTITUTE(SUBSTITUTE(UPPER(TRIM(LEFT(J22,FIND("-",J22)-1)))," AM",":00 AM")," PM",":00 PM")),1)*24,0)),IF(OR(K22="",K22="Off"),0,IFERROR(MOD(TIMEVALUE(SUBSTITUTE(SUBSTITUTE(UPPER(TRIM(MID(K22,FIND("-",K22)+1,20)))," AM",":00 AM")," PM",":00 PM"))-TIMEVALUE(SUBSTITUTE(SUBSTITUTE(UPPER(TRIM(LEFT(K22,FIND("-",K22)-1)))," AM",":00 AM")," PM",":00 PM")),1)*24,0))),2))</f>
        <v/>
      </c>
      <c r="M22" s="7" t="str">
        <f>IF(A22="","",MAX(0,L22-40))</f>
        <v/>
      </c>
      <c r="N22" s="6" t="s">
        <v>56</v>
      </c>
      <c r="O22" s="6" t="s">
        <v>56</v>
      </c>
      <c r="P22" s="6" t="s">
        <v>56</v>
      </c>
      <c r="Q22" s="6" t="s">
        <v>56</v>
      </c>
    </row>
    <row r="23" ht="18" customHeight="1" spans="1:17" x14ac:dyDescent="0.25">
      <c r="A23" s="8" t="s">
        <v>56</v>
      </c>
      <c r="B23" s="9" t="s">
        <v>56</v>
      </c>
      <c r="C23" s="9" t="s">
        <v>56</v>
      </c>
      <c r="D23" s="9" t="s">
        <v>56</v>
      </c>
      <c r="E23" s="9" t="s">
        <v>56</v>
      </c>
      <c r="F23" s="9" t="s">
        <v>56</v>
      </c>
      <c r="G23" s="9" t="s">
        <v>56</v>
      </c>
      <c r="H23" s="9" t="s">
        <v>56</v>
      </c>
      <c r="I23" s="9" t="s">
        <v>56</v>
      </c>
      <c r="J23" s="9" t="s">
        <v>56</v>
      </c>
      <c r="K23" s="9" t="s">
        <v>56</v>
      </c>
      <c r="L23" s="7" t="str">
        <f>IF(A23="","",ROUND(SUM(IF(OR(E23="",E23="Off"),0,IFERROR(MOD(TIMEVALUE(SUBSTITUTE(SUBSTITUTE(UPPER(TRIM(MID(E23,FIND("-",E23)+1,20)))," AM",":00 AM")," PM",":00 PM"))-TIMEVALUE(SUBSTITUTE(SUBSTITUTE(UPPER(TRIM(LEFT(E23,FIND("-",E23)-1)))," AM",":00 AM")," PM",":00 PM")),1)*24,0)),IF(OR(F23="",F23="Off"),0,IFERROR(MOD(TIMEVALUE(SUBSTITUTE(SUBSTITUTE(UPPER(TRIM(MID(F23,FIND("-",F23)+1,20)))," AM",":00 AM")," PM",":00 PM"))-TIMEVALUE(SUBSTITUTE(SUBSTITUTE(UPPER(TRIM(LEFT(F23,FIND("-",F23)-1)))," AM",":00 AM")," PM",":00 PM")),1)*24,0)),IF(OR(G23="",G23="Off"),0,IFERROR(MOD(TIMEVALUE(SUBSTITUTE(SUBSTITUTE(UPPER(TRIM(MID(G23,FIND("-",G23)+1,20)))," AM",":00 AM")," PM",":00 PM"))-TIMEVALUE(SUBSTITUTE(SUBSTITUTE(UPPER(TRIM(LEFT(G23,FIND("-",G23)-1)))," AM",":00 AM")," PM",":00 PM")),1)*24,0)),IF(OR(H23="",H23="Off"),0,IFERROR(MOD(TIMEVALUE(SUBSTITUTE(SUBSTITUTE(UPPER(TRIM(MID(H23,FIND("-",H23)+1,20)))," AM",":00 AM")," PM",":00 PM"))-TIMEVALUE(SUBSTITUTE(SUBSTITUTE(UPPER(TRIM(LEFT(H23,FIND("-",H23)-1)))," AM",":00 AM")," PM",":00 PM")),1)*24,0)),IF(OR(I23="",I23="Off"),0,IFERROR(MOD(TIMEVALUE(SUBSTITUTE(SUBSTITUTE(UPPER(TRIM(MID(I23,FIND("-",I23)+1,20)))," AM",":00 AM")," PM",":00 PM"))-TIMEVALUE(SUBSTITUTE(SUBSTITUTE(UPPER(TRIM(LEFT(I23,FIND("-",I23)-1)))," AM",":00 AM")," PM",":00 PM")),1)*24,0)),IF(OR(J23="",J23="Off"),0,IFERROR(MOD(TIMEVALUE(SUBSTITUTE(SUBSTITUTE(UPPER(TRIM(MID(J23,FIND("-",J23)+1,20)))," AM",":00 AM")," PM",":00 PM"))-TIMEVALUE(SUBSTITUTE(SUBSTITUTE(UPPER(TRIM(LEFT(J23,FIND("-",J23)-1)))," AM",":00 AM")," PM",":00 PM")),1)*24,0)),IF(OR(K23="",K23="Off"),0,IFERROR(MOD(TIMEVALUE(SUBSTITUTE(SUBSTITUTE(UPPER(TRIM(MID(K23,FIND("-",K23)+1,20)))," AM",":00 AM")," PM",":00 PM"))-TIMEVALUE(SUBSTITUTE(SUBSTITUTE(UPPER(TRIM(LEFT(K23,FIND("-",K23)-1)))," AM",":00 AM")," PM",":00 PM")),1)*24,0))),2))</f>
        <v/>
      </c>
      <c r="M23" s="7" t="str">
        <f>IF(A23="","",MAX(0,L23-40))</f>
        <v/>
      </c>
      <c r="N23" s="9" t="s">
        <v>56</v>
      </c>
      <c r="O23" s="9" t="s">
        <v>56</v>
      </c>
      <c r="P23" s="9" t="s">
        <v>56</v>
      </c>
      <c r="Q23" s="9" t="s">
        <v>56</v>
      </c>
    </row>
    <row r="24" ht="18" customHeight="1" spans="1:17" x14ac:dyDescent="0.25">
      <c r="A24" s="5" t="s">
        <v>56</v>
      </c>
      <c r="B24" s="6" t="s">
        <v>56</v>
      </c>
      <c r="C24" s="6" t="s">
        <v>56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 t="s">
        <v>56</v>
      </c>
      <c r="J24" s="6" t="s">
        <v>56</v>
      </c>
      <c r="K24" s="6" t="s">
        <v>56</v>
      </c>
      <c r="L24" s="7" t="str">
        <f>IF(A24="","",ROUND(SUM(IF(OR(E24="",E24="Off"),0,IFERROR(MOD(TIMEVALUE(SUBSTITUTE(SUBSTITUTE(UPPER(TRIM(MID(E24,FIND("-",E24)+1,20)))," AM",":00 AM")," PM",":00 PM"))-TIMEVALUE(SUBSTITUTE(SUBSTITUTE(UPPER(TRIM(LEFT(E24,FIND("-",E24)-1)))," AM",":00 AM")," PM",":00 PM")),1)*24,0)),IF(OR(F24="",F24="Off"),0,IFERROR(MOD(TIMEVALUE(SUBSTITUTE(SUBSTITUTE(UPPER(TRIM(MID(F24,FIND("-",F24)+1,20)))," AM",":00 AM")," PM",":00 PM"))-TIMEVALUE(SUBSTITUTE(SUBSTITUTE(UPPER(TRIM(LEFT(F24,FIND("-",F24)-1)))," AM",":00 AM")," PM",":00 PM")),1)*24,0)),IF(OR(G24="",G24="Off"),0,IFERROR(MOD(TIMEVALUE(SUBSTITUTE(SUBSTITUTE(UPPER(TRIM(MID(G24,FIND("-",G24)+1,20)))," AM",":00 AM")," PM",":00 PM"))-TIMEVALUE(SUBSTITUTE(SUBSTITUTE(UPPER(TRIM(LEFT(G24,FIND("-",G24)-1)))," AM",":00 AM")," PM",":00 PM")),1)*24,0)),IF(OR(H24="",H24="Off"),0,IFERROR(MOD(TIMEVALUE(SUBSTITUTE(SUBSTITUTE(UPPER(TRIM(MID(H24,FIND("-",H24)+1,20)))," AM",":00 AM")," PM",":00 PM"))-TIMEVALUE(SUBSTITUTE(SUBSTITUTE(UPPER(TRIM(LEFT(H24,FIND("-",H24)-1)))," AM",":00 AM")," PM",":00 PM")),1)*24,0)),IF(OR(I24="",I24="Off"),0,IFERROR(MOD(TIMEVALUE(SUBSTITUTE(SUBSTITUTE(UPPER(TRIM(MID(I24,FIND("-",I24)+1,20)))," AM",":00 AM")," PM",":00 PM"))-TIMEVALUE(SUBSTITUTE(SUBSTITUTE(UPPER(TRIM(LEFT(I24,FIND("-",I24)-1)))," AM",":00 AM")," PM",":00 PM")),1)*24,0)),IF(OR(J24="",J24="Off"),0,IFERROR(MOD(TIMEVALUE(SUBSTITUTE(SUBSTITUTE(UPPER(TRIM(MID(J24,FIND("-",J24)+1,20)))," AM",":00 AM")," PM",":00 PM"))-TIMEVALUE(SUBSTITUTE(SUBSTITUTE(UPPER(TRIM(LEFT(J24,FIND("-",J24)-1)))," AM",":00 AM")," PM",":00 PM")),1)*24,0)),IF(OR(K24="",K24="Off"),0,IFERROR(MOD(TIMEVALUE(SUBSTITUTE(SUBSTITUTE(UPPER(TRIM(MID(K24,FIND("-",K24)+1,20)))," AM",":00 AM")," PM",":00 PM"))-TIMEVALUE(SUBSTITUTE(SUBSTITUTE(UPPER(TRIM(LEFT(K24,FIND("-",K24)-1)))," AM",":00 AM")," PM",":00 PM")),1)*24,0))),2))</f>
        <v/>
      </c>
      <c r="M24" s="7" t="str">
        <f>IF(A24="","",MAX(0,L24-40))</f>
        <v/>
      </c>
      <c r="N24" s="6" t="s">
        <v>56</v>
      </c>
      <c r="O24" s="6" t="s">
        <v>56</v>
      </c>
      <c r="P24" s="6" t="s">
        <v>56</v>
      </c>
      <c r="Q24" s="6" t="s">
        <v>56</v>
      </c>
    </row>
    <row r="25" ht="18" customHeight="1" spans="1:17" x14ac:dyDescent="0.25">
      <c r="A25" s="8" t="s">
        <v>56</v>
      </c>
      <c r="B25" s="9" t="s">
        <v>56</v>
      </c>
      <c r="C25" s="9" t="s">
        <v>56</v>
      </c>
      <c r="D25" s="9" t="s">
        <v>56</v>
      </c>
      <c r="E25" s="9" t="s">
        <v>56</v>
      </c>
      <c r="F25" s="9" t="s">
        <v>56</v>
      </c>
      <c r="G25" s="9" t="s">
        <v>56</v>
      </c>
      <c r="H25" s="9" t="s">
        <v>56</v>
      </c>
      <c r="I25" s="9" t="s">
        <v>56</v>
      </c>
      <c r="J25" s="9" t="s">
        <v>56</v>
      </c>
      <c r="K25" s="9" t="s">
        <v>56</v>
      </c>
      <c r="L25" s="7" t="str">
        <f>IF(A25="","",ROUND(SUM(IF(OR(E25="",E25="Off"),0,IFERROR(MOD(TIMEVALUE(SUBSTITUTE(SUBSTITUTE(UPPER(TRIM(MID(E25,FIND("-",E25)+1,20)))," AM",":00 AM")," PM",":00 PM"))-TIMEVALUE(SUBSTITUTE(SUBSTITUTE(UPPER(TRIM(LEFT(E25,FIND("-",E25)-1)))," AM",":00 AM")," PM",":00 PM")),1)*24,0)),IF(OR(F25="",F25="Off"),0,IFERROR(MOD(TIMEVALUE(SUBSTITUTE(SUBSTITUTE(UPPER(TRIM(MID(F25,FIND("-",F25)+1,20)))," AM",":00 AM")," PM",":00 PM"))-TIMEVALUE(SUBSTITUTE(SUBSTITUTE(UPPER(TRIM(LEFT(F25,FIND("-",F25)-1)))," AM",":00 AM")," PM",":00 PM")),1)*24,0)),IF(OR(G25="",G25="Off"),0,IFERROR(MOD(TIMEVALUE(SUBSTITUTE(SUBSTITUTE(UPPER(TRIM(MID(G25,FIND("-",G25)+1,20)))," AM",":00 AM")," PM",":00 PM"))-TIMEVALUE(SUBSTITUTE(SUBSTITUTE(UPPER(TRIM(LEFT(G25,FIND("-",G25)-1)))," AM",":00 AM")," PM",":00 PM")),1)*24,0)),IF(OR(H25="",H25="Off"),0,IFERROR(MOD(TIMEVALUE(SUBSTITUTE(SUBSTITUTE(UPPER(TRIM(MID(H25,FIND("-",H25)+1,20)))," AM",":00 AM")," PM",":00 PM"))-TIMEVALUE(SUBSTITUTE(SUBSTITUTE(UPPER(TRIM(LEFT(H25,FIND("-",H25)-1)))," AM",":00 AM")," PM",":00 PM")),1)*24,0)),IF(OR(I25="",I25="Off"),0,IFERROR(MOD(TIMEVALUE(SUBSTITUTE(SUBSTITUTE(UPPER(TRIM(MID(I25,FIND("-",I25)+1,20)))," AM",":00 AM")," PM",":00 PM"))-TIMEVALUE(SUBSTITUTE(SUBSTITUTE(UPPER(TRIM(LEFT(I25,FIND("-",I25)-1)))," AM",":00 AM")," PM",":00 PM")),1)*24,0)),IF(OR(J25="",J25="Off"),0,IFERROR(MOD(TIMEVALUE(SUBSTITUTE(SUBSTITUTE(UPPER(TRIM(MID(J25,FIND("-",J25)+1,20)))," AM",":00 AM")," PM",":00 PM"))-TIMEVALUE(SUBSTITUTE(SUBSTITUTE(UPPER(TRIM(LEFT(J25,FIND("-",J25)-1)))," AM",":00 AM")," PM",":00 PM")),1)*24,0)),IF(OR(K25="",K25="Off"),0,IFERROR(MOD(TIMEVALUE(SUBSTITUTE(SUBSTITUTE(UPPER(TRIM(MID(K25,FIND("-",K25)+1,20)))," AM",":00 AM")," PM",":00 PM"))-TIMEVALUE(SUBSTITUTE(SUBSTITUTE(UPPER(TRIM(LEFT(K25,FIND("-",K25)-1)))," AM",":00 AM")," PM",":00 PM")),1)*24,0))),2))</f>
        <v/>
      </c>
      <c r="M25" s="7" t="str">
        <f>IF(A25="","",MAX(0,L25-40))</f>
        <v/>
      </c>
      <c r="N25" s="9" t="s">
        <v>56</v>
      </c>
      <c r="O25" s="9" t="s">
        <v>56</v>
      </c>
      <c r="P25" s="9" t="s">
        <v>56</v>
      </c>
      <c r="Q25" s="9" t="s">
        <v>56</v>
      </c>
    </row>
    <row r="27" spans="1:17" x14ac:dyDescent="0.25">
      <c r="A27" s="10" t="s">
        <v>57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</sheetData>
  <mergeCells count="5">
    <mergeCell ref="A1:Q1"/>
    <mergeCell ref="A2:Q2"/>
    <mergeCell ref="A3:Q3"/>
    <mergeCell ref="A4:Q4"/>
    <mergeCell ref="A27:Q27"/>
  </mergeCells>
  <hyperlinks>
    <hyperlink ref="A2" r:id="rId1"/>
    <hyperlink ref="A2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0" width="12" customWidth="1"/>
    <col min="11" max="11" width="14" customWidth="1"/>
    <col min="12" max="12" width="12" customWidth="1"/>
    <col min="13" max="13" width="14" customWidth="1"/>
    <col min="14" max="26" width="12" customWidth="1"/>
    <col min="27" max="27" width="14" customWidth="1"/>
    <col min="28" max="28" width="12" customWidth="1"/>
  </cols>
  <sheetData>
    <row r="1" ht="30" customHeight="1" spans="1:2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0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8" customHeight="1" spans="1:2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6" customHeight="1" spans="1:28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ht="22" customHeight="1" spans="1:2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58</v>
      </c>
      <c r="F5" s="4" t="s">
        <v>59</v>
      </c>
      <c r="G5" s="4" t="s">
        <v>60</v>
      </c>
      <c r="H5" s="4" t="s">
        <v>61</v>
      </c>
      <c r="I5" s="4" t="s">
        <v>62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74</v>
      </c>
      <c r="V5" s="4" t="s">
        <v>75</v>
      </c>
      <c r="W5" s="4" t="s">
        <v>76</v>
      </c>
      <c r="X5" s="4" t="s">
        <v>77</v>
      </c>
      <c r="Y5" s="4" t="s">
        <v>78</v>
      </c>
      <c r="Z5" s="4" t="s">
        <v>14</v>
      </c>
      <c r="AA5" s="4" t="s">
        <v>16</v>
      </c>
      <c r="AB5" s="4" t="s">
        <v>19</v>
      </c>
    </row>
    <row r="6" ht="18" customHeight="1" spans="1:28" x14ac:dyDescent="0.25">
      <c r="A6" s="5" t="s">
        <v>20</v>
      </c>
      <c r="B6" s="6" t="s">
        <v>21</v>
      </c>
      <c r="C6" s="6" t="s">
        <v>22</v>
      </c>
      <c r="D6" s="6" t="s">
        <v>23</v>
      </c>
      <c r="E6" s="6" t="s">
        <v>79</v>
      </c>
      <c r="F6" s="6" t="s">
        <v>80</v>
      </c>
      <c r="G6" s="6" t="s">
        <v>81</v>
      </c>
      <c r="H6" s="6" t="s">
        <v>79</v>
      </c>
      <c r="I6" s="6" t="s">
        <v>80</v>
      </c>
      <c r="J6" s="6" t="s">
        <v>81</v>
      </c>
      <c r="K6" s="6" t="s">
        <v>25</v>
      </c>
      <c r="L6" s="6" t="s">
        <v>25</v>
      </c>
      <c r="M6" s="6" t="s">
        <v>56</v>
      </c>
      <c r="N6" s="6" t="s">
        <v>82</v>
      </c>
      <c r="O6" s="6" t="s">
        <v>83</v>
      </c>
      <c r="P6" s="6" t="s">
        <v>84</v>
      </c>
      <c r="Q6" s="6" t="s">
        <v>82</v>
      </c>
      <c r="R6" s="6" t="s">
        <v>83</v>
      </c>
      <c r="S6" s="6" t="s">
        <v>84</v>
      </c>
      <c r="T6" s="6" t="s">
        <v>25</v>
      </c>
      <c r="U6" s="6" t="s">
        <v>25</v>
      </c>
      <c r="V6" s="6" t="s">
        <v>56</v>
      </c>
      <c r="W6" s="6" t="s">
        <v>25</v>
      </c>
      <c r="X6" s="6" t="s">
        <v>25</v>
      </c>
      <c r="Y6" s="6" t="s">
        <v>56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40</v>
      </c>
      <c r="AA6" s="6" t="s">
        <v>27</v>
      </c>
      <c r="AB6" s="6" t="s">
        <v>30</v>
      </c>
    </row>
    <row r="7" ht="18" customHeight="1" spans="1:28" x14ac:dyDescent="0.25">
      <c r="A7" s="8" t="s">
        <v>31</v>
      </c>
      <c r="B7" s="9" t="s">
        <v>32</v>
      </c>
      <c r="C7" s="9" t="s">
        <v>22</v>
      </c>
      <c r="D7" s="9" t="s">
        <v>33</v>
      </c>
      <c r="E7" s="9" t="s">
        <v>80</v>
      </c>
      <c r="F7" s="9" t="s">
        <v>79</v>
      </c>
      <c r="G7" s="9" t="s">
        <v>85</v>
      </c>
      <c r="H7" s="9" t="s">
        <v>80</v>
      </c>
      <c r="I7" s="9" t="s">
        <v>79</v>
      </c>
      <c r="J7" s="9" t="s">
        <v>85</v>
      </c>
      <c r="K7" s="9" t="s">
        <v>25</v>
      </c>
      <c r="L7" s="9" t="s">
        <v>25</v>
      </c>
      <c r="M7" s="9" t="s">
        <v>56</v>
      </c>
      <c r="N7" s="9" t="s">
        <v>25</v>
      </c>
      <c r="O7" s="9" t="s">
        <v>25</v>
      </c>
      <c r="P7" s="9" t="s">
        <v>56</v>
      </c>
      <c r="Q7" s="9" t="s">
        <v>25</v>
      </c>
      <c r="R7" s="9" t="s">
        <v>25</v>
      </c>
      <c r="S7" s="9" t="s">
        <v>56</v>
      </c>
      <c r="T7" s="9" t="s">
        <v>25</v>
      </c>
      <c r="U7" s="9" t="s">
        <v>25</v>
      </c>
      <c r="V7" s="9" t="s">
        <v>56</v>
      </c>
      <c r="W7" s="9" t="s">
        <v>80</v>
      </c>
      <c r="X7" s="9" t="s">
        <v>79</v>
      </c>
      <c r="Y7" s="9" t="s">
        <v>85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36</v>
      </c>
      <c r="AA7" s="9" t="s">
        <v>35</v>
      </c>
      <c r="AB7" s="9" t="s">
        <v>37</v>
      </c>
    </row>
    <row r="8" ht="18" customHeight="1" spans="1:28" x14ac:dyDescent="0.25">
      <c r="A8" s="5" t="s">
        <v>38</v>
      </c>
      <c r="B8" s="6" t="s">
        <v>39</v>
      </c>
      <c r="C8" s="6" t="s">
        <v>40</v>
      </c>
      <c r="D8" s="6" t="s">
        <v>41</v>
      </c>
      <c r="E8" s="6" t="s">
        <v>86</v>
      </c>
      <c r="F8" s="6" t="s">
        <v>87</v>
      </c>
      <c r="G8" s="6" t="s">
        <v>88</v>
      </c>
      <c r="H8" s="6" t="s">
        <v>86</v>
      </c>
      <c r="I8" s="6" t="s">
        <v>87</v>
      </c>
      <c r="J8" s="6" t="s">
        <v>88</v>
      </c>
      <c r="K8" s="6" t="s">
        <v>86</v>
      </c>
      <c r="L8" s="6" t="s">
        <v>87</v>
      </c>
      <c r="M8" s="6" t="s">
        <v>88</v>
      </c>
      <c r="N8" s="6" t="s">
        <v>25</v>
      </c>
      <c r="O8" s="6" t="s">
        <v>25</v>
      </c>
      <c r="P8" s="6" t="s">
        <v>56</v>
      </c>
      <c r="Q8" s="6" t="s">
        <v>86</v>
      </c>
      <c r="R8" s="6" t="s">
        <v>87</v>
      </c>
      <c r="S8" s="6" t="s">
        <v>88</v>
      </c>
      <c r="T8" s="6" t="s">
        <v>25</v>
      </c>
      <c r="U8" s="6" t="s">
        <v>25</v>
      </c>
      <c r="V8" s="6" t="s">
        <v>56</v>
      </c>
      <c r="W8" s="6" t="s">
        <v>25</v>
      </c>
      <c r="X8" s="6" t="s">
        <v>25</v>
      </c>
      <c r="Y8" s="6" t="s">
        <v>56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32</v>
      </c>
      <c r="AA8" s="6" t="s">
        <v>35</v>
      </c>
      <c r="AB8" s="6" t="s">
        <v>44</v>
      </c>
    </row>
    <row r="9" ht="18" customHeight="1" spans="1:28" x14ac:dyDescent="0.25">
      <c r="A9" s="8" t="s">
        <v>45</v>
      </c>
      <c r="B9" s="9" t="s">
        <v>46</v>
      </c>
      <c r="C9" s="9" t="s">
        <v>47</v>
      </c>
      <c r="D9" s="9" t="s">
        <v>23</v>
      </c>
      <c r="E9" s="9" t="s">
        <v>82</v>
      </c>
      <c r="F9" s="9" t="s">
        <v>83</v>
      </c>
      <c r="G9" s="9" t="s">
        <v>84</v>
      </c>
      <c r="H9" s="9" t="s">
        <v>25</v>
      </c>
      <c r="I9" s="9" t="s">
        <v>25</v>
      </c>
      <c r="J9" s="9" t="s">
        <v>56</v>
      </c>
      <c r="K9" s="9" t="s">
        <v>82</v>
      </c>
      <c r="L9" s="9" t="s">
        <v>83</v>
      </c>
      <c r="M9" s="9" t="s">
        <v>84</v>
      </c>
      <c r="N9" s="9" t="s">
        <v>82</v>
      </c>
      <c r="O9" s="9" t="s">
        <v>83</v>
      </c>
      <c r="P9" s="9" t="s">
        <v>84</v>
      </c>
      <c r="Q9" s="9" t="s">
        <v>25</v>
      </c>
      <c r="R9" s="9" t="s">
        <v>25</v>
      </c>
      <c r="S9" s="9" t="s">
        <v>56</v>
      </c>
      <c r="T9" s="9" t="s">
        <v>82</v>
      </c>
      <c r="U9" s="9" t="s">
        <v>83</v>
      </c>
      <c r="V9" s="9" t="s">
        <v>84</v>
      </c>
      <c r="W9" s="9" t="s">
        <v>25</v>
      </c>
      <c r="X9" s="9" t="s">
        <v>25</v>
      </c>
      <c r="Y9" s="9" t="s">
        <v>56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32</v>
      </c>
      <c r="AA9" s="9" t="s">
        <v>48</v>
      </c>
      <c r="AB9" s="9" t="s">
        <v>49</v>
      </c>
    </row>
    <row r="10" ht="18" customHeight="1" spans="1:28" x14ac:dyDescent="0.25">
      <c r="A10" s="5" t="s">
        <v>50</v>
      </c>
      <c r="B10" s="6" t="s">
        <v>51</v>
      </c>
      <c r="C10" s="6" t="s">
        <v>52</v>
      </c>
      <c r="D10" s="6" t="s">
        <v>53</v>
      </c>
      <c r="E10" s="6" t="s">
        <v>82</v>
      </c>
      <c r="F10" s="6" t="s">
        <v>83</v>
      </c>
      <c r="G10" s="6" t="s">
        <v>84</v>
      </c>
      <c r="H10" s="6" t="s">
        <v>82</v>
      </c>
      <c r="I10" s="6" t="s">
        <v>83</v>
      </c>
      <c r="J10" s="6" t="s">
        <v>84</v>
      </c>
      <c r="K10" s="6" t="s">
        <v>25</v>
      </c>
      <c r="L10" s="6" t="s">
        <v>25</v>
      </c>
      <c r="M10" s="6" t="s">
        <v>56</v>
      </c>
      <c r="N10" s="6" t="s">
        <v>82</v>
      </c>
      <c r="O10" s="6" t="s">
        <v>83</v>
      </c>
      <c r="P10" s="6" t="s">
        <v>84</v>
      </c>
      <c r="Q10" s="6" t="s">
        <v>82</v>
      </c>
      <c r="R10" s="6" t="s">
        <v>83</v>
      </c>
      <c r="S10" s="6" t="s">
        <v>84</v>
      </c>
      <c r="T10" s="6" t="s">
        <v>25</v>
      </c>
      <c r="U10" s="6" t="s">
        <v>25</v>
      </c>
      <c r="V10" s="6" t="s">
        <v>56</v>
      </c>
      <c r="W10" s="6" t="s">
        <v>25</v>
      </c>
      <c r="X10" s="6" t="s">
        <v>25</v>
      </c>
      <c r="Y10" s="6" t="s">
        <v>56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32</v>
      </c>
      <c r="AA10" s="6" t="s">
        <v>35</v>
      </c>
      <c r="AB10" s="6" t="s">
        <v>55</v>
      </c>
    </row>
    <row r="11" ht="18" customHeight="1" spans="1:28" x14ac:dyDescent="0.25">
      <c r="A11" s="8" t="s">
        <v>56</v>
      </c>
      <c r="B11" s="9" t="s">
        <v>56</v>
      </c>
      <c r="C11" s="9" t="s">
        <v>56</v>
      </c>
      <c r="D11" s="9" t="s">
        <v>56</v>
      </c>
      <c r="E11" s="9" t="s">
        <v>56</v>
      </c>
      <c r="F11" s="9" t="s">
        <v>56</v>
      </c>
      <c r="G11" s="9" t="s">
        <v>56</v>
      </c>
      <c r="H11" s="9" t="s">
        <v>56</v>
      </c>
      <c r="I11" s="9" t="s">
        <v>56</v>
      </c>
      <c r="J11" s="9" t="s">
        <v>56</v>
      </c>
      <c r="K11" s="9" t="s">
        <v>56</v>
      </c>
      <c r="L11" s="9" t="s">
        <v>56</v>
      </c>
      <c r="M11" s="9" t="s">
        <v>56</v>
      </c>
      <c r="N11" s="9" t="s">
        <v>56</v>
      </c>
      <c r="O11" s="9" t="s">
        <v>56</v>
      </c>
      <c r="P11" s="9" t="s">
        <v>56</v>
      </c>
      <c r="Q11" s="9" t="s">
        <v>56</v>
      </c>
      <c r="R11" s="9" t="s">
        <v>56</v>
      </c>
      <c r="S11" s="9" t="s">
        <v>56</v>
      </c>
      <c r="T11" s="9" t="s">
        <v>56</v>
      </c>
      <c r="U11" s="9" t="s">
        <v>56</v>
      </c>
      <c r="V11" s="9" t="s">
        <v>56</v>
      </c>
      <c r="W11" s="9" t="s">
        <v>56</v>
      </c>
      <c r="X11" s="9" t="s">
        <v>56</v>
      </c>
      <c r="Y11" s="9" t="s">
        <v>56</v>
      </c>
      <c r="Z11" s="7" t="str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/>
      </c>
      <c r="AA11" s="9" t="s">
        <v>56</v>
      </c>
      <c r="AB11" s="9" t="s">
        <v>56</v>
      </c>
    </row>
    <row r="12" ht="18" customHeight="1" spans="1:28" x14ac:dyDescent="0.25">
      <c r="A12" s="5" t="s">
        <v>56</v>
      </c>
      <c r="B12" s="6" t="s">
        <v>56</v>
      </c>
      <c r="C12" s="6" t="s">
        <v>56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56</v>
      </c>
      <c r="J12" s="6" t="s">
        <v>56</v>
      </c>
      <c r="K12" s="6" t="s">
        <v>56</v>
      </c>
      <c r="L12" s="6" t="s">
        <v>56</v>
      </c>
      <c r="M12" s="6" t="s">
        <v>56</v>
      </c>
      <c r="N12" s="6" t="s">
        <v>56</v>
      </c>
      <c r="O12" s="6" t="s">
        <v>56</v>
      </c>
      <c r="P12" s="6" t="s">
        <v>56</v>
      </c>
      <c r="Q12" s="6" t="s">
        <v>56</v>
      </c>
      <c r="R12" s="6" t="s">
        <v>56</v>
      </c>
      <c r="S12" s="6" t="s">
        <v>56</v>
      </c>
      <c r="T12" s="6" t="s">
        <v>56</v>
      </c>
      <c r="U12" s="6" t="s">
        <v>56</v>
      </c>
      <c r="V12" s="6" t="s">
        <v>56</v>
      </c>
      <c r="W12" s="6" t="s">
        <v>56</v>
      </c>
      <c r="X12" s="6" t="s">
        <v>56</v>
      </c>
      <c r="Y12" s="6" t="s">
        <v>56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6" t="s">
        <v>56</v>
      </c>
      <c r="AB12" s="6" t="s">
        <v>56</v>
      </c>
    </row>
    <row r="13" ht="18" customHeight="1" spans="1:28" x14ac:dyDescent="0.25">
      <c r="A13" s="8" t="s">
        <v>56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  <c r="I13" s="9" t="s">
        <v>56</v>
      </c>
      <c r="J13" s="9" t="s">
        <v>56</v>
      </c>
      <c r="K13" s="9" t="s">
        <v>56</v>
      </c>
      <c r="L13" s="9" t="s">
        <v>56</v>
      </c>
      <c r="M13" s="9" t="s">
        <v>56</v>
      </c>
      <c r="N13" s="9" t="s">
        <v>56</v>
      </c>
      <c r="O13" s="9" t="s">
        <v>56</v>
      </c>
      <c r="P13" s="9" t="s">
        <v>56</v>
      </c>
      <c r="Q13" s="9" t="s">
        <v>56</v>
      </c>
      <c r="R13" s="9" t="s">
        <v>56</v>
      </c>
      <c r="S13" s="9" t="s">
        <v>56</v>
      </c>
      <c r="T13" s="9" t="s">
        <v>56</v>
      </c>
      <c r="U13" s="9" t="s">
        <v>56</v>
      </c>
      <c r="V13" s="9" t="s">
        <v>56</v>
      </c>
      <c r="W13" s="9" t="s">
        <v>56</v>
      </c>
      <c r="X13" s="9" t="s">
        <v>56</v>
      </c>
      <c r="Y13" s="9" t="s">
        <v>56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9" t="s">
        <v>56</v>
      </c>
      <c r="AB13" s="9" t="s">
        <v>56</v>
      </c>
    </row>
    <row r="14" ht="18" customHeight="1" spans="1:28" x14ac:dyDescent="0.25">
      <c r="A14" s="5" t="s">
        <v>56</v>
      </c>
      <c r="B14" s="6" t="s">
        <v>56</v>
      </c>
      <c r="C14" s="6" t="s">
        <v>56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 t="s">
        <v>56</v>
      </c>
      <c r="J14" s="6" t="s">
        <v>56</v>
      </c>
      <c r="K14" s="6" t="s">
        <v>56</v>
      </c>
      <c r="L14" s="6" t="s">
        <v>56</v>
      </c>
      <c r="M14" s="6" t="s">
        <v>56</v>
      </c>
      <c r="N14" s="6" t="s">
        <v>56</v>
      </c>
      <c r="O14" s="6" t="s">
        <v>56</v>
      </c>
      <c r="P14" s="6" t="s">
        <v>56</v>
      </c>
      <c r="Q14" s="6" t="s">
        <v>56</v>
      </c>
      <c r="R14" s="6" t="s">
        <v>56</v>
      </c>
      <c r="S14" s="6" t="s">
        <v>56</v>
      </c>
      <c r="T14" s="6" t="s">
        <v>56</v>
      </c>
      <c r="U14" s="6" t="s">
        <v>56</v>
      </c>
      <c r="V14" s="6" t="s">
        <v>56</v>
      </c>
      <c r="W14" s="6" t="s">
        <v>56</v>
      </c>
      <c r="X14" s="6" t="s">
        <v>56</v>
      </c>
      <c r="Y14" s="6" t="s">
        <v>56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6" t="s">
        <v>56</v>
      </c>
      <c r="AB14" s="6" t="s">
        <v>56</v>
      </c>
    </row>
    <row r="15" ht="18" customHeight="1" spans="1:28" x14ac:dyDescent="0.25">
      <c r="A15" s="8" t="s">
        <v>56</v>
      </c>
      <c r="B15" s="9" t="s">
        <v>56</v>
      </c>
      <c r="C15" s="9" t="s">
        <v>56</v>
      </c>
      <c r="D15" s="9" t="s">
        <v>56</v>
      </c>
      <c r="E15" s="9" t="s">
        <v>56</v>
      </c>
      <c r="F15" s="9" t="s">
        <v>56</v>
      </c>
      <c r="G15" s="9" t="s">
        <v>56</v>
      </c>
      <c r="H15" s="9" t="s">
        <v>56</v>
      </c>
      <c r="I15" s="9" t="s">
        <v>56</v>
      </c>
      <c r="J15" s="9" t="s">
        <v>56</v>
      </c>
      <c r="K15" s="9" t="s">
        <v>56</v>
      </c>
      <c r="L15" s="9" t="s">
        <v>56</v>
      </c>
      <c r="M15" s="9" t="s">
        <v>56</v>
      </c>
      <c r="N15" s="9" t="s">
        <v>56</v>
      </c>
      <c r="O15" s="9" t="s">
        <v>56</v>
      </c>
      <c r="P15" s="9" t="s">
        <v>56</v>
      </c>
      <c r="Q15" s="9" t="s">
        <v>56</v>
      </c>
      <c r="R15" s="9" t="s">
        <v>56</v>
      </c>
      <c r="S15" s="9" t="s">
        <v>56</v>
      </c>
      <c r="T15" s="9" t="s">
        <v>56</v>
      </c>
      <c r="U15" s="9" t="s">
        <v>56</v>
      </c>
      <c r="V15" s="9" t="s">
        <v>56</v>
      </c>
      <c r="W15" s="9" t="s">
        <v>56</v>
      </c>
      <c r="X15" s="9" t="s">
        <v>56</v>
      </c>
      <c r="Y15" s="9" t="s">
        <v>56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9" t="s">
        <v>56</v>
      </c>
      <c r="AB15" s="9" t="s">
        <v>56</v>
      </c>
    </row>
    <row r="16" ht="18" customHeight="1" spans="1:28" x14ac:dyDescent="0.25">
      <c r="A16" s="5" t="s">
        <v>56</v>
      </c>
      <c r="B16" s="6" t="s">
        <v>56</v>
      </c>
      <c r="C16" s="6" t="s">
        <v>56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 t="s">
        <v>56</v>
      </c>
      <c r="J16" s="6" t="s">
        <v>56</v>
      </c>
      <c r="K16" s="6" t="s">
        <v>56</v>
      </c>
      <c r="L16" s="6" t="s">
        <v>56</v>
      </c>
      <c r="M16" s="6" t="s">
        <v>56</v>
      </c>
      <c r="N16" s="6" t="s">
        <v>56</v>
      </c>
      <c r="O16" s="6" t="s">
        <v>56</v>
      </c>
      <c r="P16" s="6" t="s">
        <v>56</v>
      </c>
      <c r="Q16" s="6" t="s">
        <v>56</v>
      </c>
      <c r="R16" s="6" t="s">
        <v>56</v>
      </c>
      <c r="S16" s="6" t="s">
        <v>56</v>
      </c>
      <c r="T16" s="6" t="s">
        <v>56</v>
      </c>
      <c r="U16" s="6" t="s">
        <v>56</v>
      </c>
      <c r="V16" s="6" t="s">
        <v>56</v>
      </c>
      <c r="W16" s="6" t="s">
        <v>56</v>
      </c>
      <c r="X16" s="6" t="s">
        <v>56</v>
      </c>
      <c r="Y16" s="6" t="s">
        <v>56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6" t="s">
        <v>56</v>
      </c>
      <c r="AB16" s="6" t="s">
        <v>56</v>
      </c>
    </row>
    <row r="17" ht="18" customHeight="1" spans="1:28" x14ac:dyDescent="0.25">
      <c r="A17" s="8" t="s">
        <v>56</v>
      </c>
      <c r="B17" s="9" t="s">
        <v>56</v>
      </c>
      <c r="C17" s="9" t="s">
        <v>56</v>
      </c>
      <c r="D17" s="9" t="s">
        <v>56</v>
      </c>
      <c r="E17" s="9" t="s">
        <v>56</v>
      </c>
      <c r="F17" s="9" t="s">
        <v>56</v>
      </c>
      <c r="G17" s="9" t="s">
        <v>56</v>
      </c>
      <c r="H17" s="9" t="s">
        <v>56</v>
      </c>
      <c r="I17" s="9" t="s">
        <v>56</v>
      </c>
      <c r="J17" s="9" t="s">
        <v>56</v>
      </c>
      <c r="K17" s="9" t="s">
        <v>56</v>
      </c>
      <c r="L17" s="9" t="s">
        <v>56</v>
      </c>
      <c r="M17" s="9" t="s">
        <v>56</v>
      </c>
      <c r="N17" s="9" t="s">
        <v>56</v>
      </c>
      <c r="O17" s="9" t="s">
        <v>56</v>
      </c>
      <c r="P17" s="9" t="s">
        <v>56</v>
      </c>
      <c r="Q17" s="9" t="s">
        <v>56</v>
      </c>
      <c r="R17" s="9" t="s">
        <v>56</v>
      </c>
      <c r="S17" s="9" t="s">
        <v>56</v>
      </c>
      <c r="T17" s="9" t="s">
        <v>56</v>
      </c>
      <c r="U17" s="9" t="s">
        <v>56</v>
      </c>
      <c r="V17" s="9" t="s">
        <v>56</v>
      </c>
      <c r="W17" s="9" t="s">
        <v>56</v>
      </c>
      <c r="X17" s="9" t="s">
        <v>56</v>
      </c>
      <c r="Y17" s="9" t="s">
        <v>56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9" t="s">
        <v>56</v>
      </c>
      <c r="AB17" s="9" t="s">
        <v>56</v>
      </c>
    </row>
    <row r="18" ht="18" customHeight="1" spans="1:28" x14ac:dyDescent="0.25">
      <c r="A18" s="5" t="s">
        <v>56</v>
      </c>
      <c r="B18" s="6" t="s">
        <v>56</v>
      </c>
      <c r="C18" s="6" t="s">
        <v>56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56</v>
      </c>
      <c r="J18" s="6" t="s">
        <v>56</v>
      </c>
      <c r="K18" s="6" t="s">
        <v>56</v>
      </c>
      <c r="L18" s="6" t="s">
        <v>56</v>
      </c>
      <c r="M18" s="6" t="s">
        <v>56</v>
      </c>
      <c r="N18" s="6" t="s">
        <v>56</v>
      </c>
      <c r="O18" s="6" t="s">
        <v>56</v>
      </c>
      <c r="P18" s="6" t="s">
        <v>56</v>
      </c>
      <c r="Q18" s="6" t="s">
        <v>56</v>
      </c>
      <c r="R18" s="6" t="s">
        <v>56</v>
      </c>
      <c r="S18" s="6" t="s">
        <v>56</v>
      </c>
      <c r="T18" s="6" t="s">
        <v>56</v>
      </c>
      <c r="U18" s="6" t="s">
        <v>56</v>
      </c>
      <c r="V18" s="6" t="s">
        <v>56</v>
      </c>
      <c r="W18" s="6" t="s">
        <v>56</v>
      </c>
      <c r="X18" s="6" t="s">
        <v>56</v>
      </c>
      <c r="Y18" s="6" t="s">
        <v>56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6" t="s">
        <v>56</v>
      </c>
      <c r="AB18" s="6" t="s">
        <v>56</v>
      </c>
    </row>
    <row r="19" ht="18" customHeight="1" spans="1:28" x14ac:dyDescent="0.25">
      <c r="A19" s="8" t="s">
        <v>56</v>
      </c>
      <c r="B19" s="9" t="s">
        <v>56</v>
      </c>
      <c r="C19" s="9" t="s">
        <v>56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 t="s">
        <v>56</v>
      </c>
      <c r="J19" s="9" t="s">
        <v>56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s="9" t="s">
        <v>56</v>
      </c>
      <c r="T19" s="9" t="s">
        <v>56</v>
      </c>
      <c r="U19" s="9" t="s">
        <v>56</v>
      </c>
      <c r="V19" s="9" t="s">
        <v>56</v>
      </c>
      <c r="W19" s="9" t="s">
        <v>56</v>
      </c>
      <c r="X19" s="9" t="s">
        <v>56</v>
      </c>
      <c r="Y19" s="9" t="s">
        <v>56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9" t="s">
        <v>56</v>
      </c>
      <c r="AB19" s="9" t="s">
        <v>56</v>
      </c>
    </row>
    <row r="20" ht="18" customHeight="1" spans="1:28" x14ac:dyDescent="0.25">
      <c r="A20" s="5" t="s">
        <v>56</v>
      </c>
      <c r="B20" s="6" t="s">
        <v>56</v>
      </c>
      <c r="C20" s="6" t="s">
        <v>56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56</v>
      </c>
      <c r="J20" s="6" t="s">
        <v>56</v>
      </c>
      <c r="K20" s="6" t="s">
        <v>56</v>
      </c>
      <c r="L20" s="6" t="s">
        <v>56</v>
      </c>
      <c r="M20" s="6" t="s">
        <v>56</v>
      </c>
      <c r="N20" s="6" t="s">
        <v>56</v>
      </c>
      <c r="O20" s="6" t="s">
        <v>56</v>
      </c>
      <c r="P20" s="6" t="s">
        <v>56</v>
      </c>
      <c r="Q20" s="6" t="s">
        <v>56</v>
      </c>
      <c r="R20" s="6" t="s">
        <v>56</v>
      </c>
      <c r="S20" s="6" t="s">
        <v>56</v>
      </c>
      <c r="T20" s="6" t="s">
        <v>56</v>
      </c>
      <c r="U20" s="6" t="s">
        <v>56</v>
      </c>
      <c r="V20" s="6" t="s">
        <v>56</v>
      </c>
      <c r="W20" s="6" t="s">
        <v>56</v>
      </c>
      <c r="X20" s="6" t="s">
        <v>56</v>
      </c>
      <c r="Y20" s="6" t="s">
        <v>56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6" t="s">
        <v>56</v>
      </c>
      <c r="AB20" s="6" t="s">
        <v>56</v>
      </c>
    </row>
    <row r="21" ht="18" customHeight="1" spans="1:28" x14ac:dyDescent="0.25">
      <c r="A21" s="8" t="s">
        <v>56</v>
      </c>
      <c r="B21" s="9" t="s">
        <v>56</v>
      </c>
      <c r="C21" s="9" t="s">
        <v>56</v>
      </c>
      <c r="D21" s="9" t="s">
        <v>56</v>
      </c>
      <c r="E21" s="9" t="s">
        <v>56</v>
      </c>
      <c r="F21" s="9" t="s">
        <v>56</v>
      </c>
      <c r="G21" s="9" t="s">
        <v>56</v>
      </c>
      <c r="H21" s="9" t="s">
        <v>56</v>
      </c>
      <c r="I21" s="9" t="s">
        <v>56</v>
      </c>
      <c r="J21" s="9" t="s">
        <v>56</v>
      </c>
      <c r="K21" s="9" t="s">
        <v>56</v>
      </c>
      <c r="L21" s="9" t="s">
        <v>56</v>
      </c>
      <c r="M21" s="9" t="s">
        <v>56</v>
      </c>
      <c r="N21" s="9" t="s">
        <v>56</v>
      </c>
      <c r="O21" s="9" t="s">
        <v>56</v>
      </c>
      <c r="P21" s="9" t="s">
        <v>56</v>
      </c>
      <c r="Q21" s="9" t="s">
        <v>56</v>
      </c>
      <c r="R21" s="9" t="s">
        <v>56</v>
      </c>
      <c r="S21" s="9" t="s">
        <v>56</v>
      </c>
      <c r="T21" s="9" t="s">
        <v>56</v>
      </c>
      <c r="U21" s="9" t="s">
        <v>56</v>
      </c>
      <c r="V21" s="9" t="s">
        <v>56</v>
      </c>
      <c r="W21" s="9" t="s">
        <v>56</v>
      </c>
      <c r="X21" s="9" t="s">
        <v>56</v>
      </c>
      <c r="Y21" s="9" t="s">
        <v>56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9" t="s">
        <v>56</v>
      </c>
      <c r="AB21" s="9" t="s">
        <v>56</v>
      </c>
    </row>
    <row r="22" ht="18" customHeight="1" spans="1:28" x14ac:dyDescent="0.25">
      <c r="A22" s="5" t="s">
        <v>56</v>
      </c>
      <c r="B22" s="6" t="s">
        <v>56</v>
      </c>
      <c r="C22" s="6" t="s">
        <v>56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 t="s">
        <v>56</v>
      </c>
      <c r="J22" s="6" t="s">
        <v>56</v>
      </c>
      <c r="K22" s="6" t="s">
        <v>56</v>
      </c>
      <c r="L22" s="6" t="s">
        <v>56</v>
      </c>
      <c r="M22" s="6" t="s">
        <v>56</v>
      </c>
      <c r="N22" s="6" t="s">
        <v>56</v>
      </c>
      <c r="O22" s="6" t="s">
        <v>56</v>
      </c>
      <c r="P22" s="6" t="s">
        <v>56</v>
      </c>
      <c r="Q22" s="6" t="s">
        <v>56</v>
      </c>
      <c r="R22" s="6" t="s">
        <v>56</v>
      </c>
      <c r="S22" s="6" t="s">
        <v>56</v>
      </c>
      <c r="T22" s="6" t="s">
        <v>56</v>
      </c>
      <c r="U22" s="6" t="s">
        <v>56</v>
      </c>
      <c r="V22" s="6" t="s">
        <v>56</v>
      </c>
      <c r="W22" s="6" t="s">
        <v>56</v>
      </c>
      <c r="X22" s="6" t="s">
        <v>56</v>
      </c>
      <c r="Y22" s="6" t="s">
        <v>56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6" t="s">
        <v>56</v>
      </c>
      <c r="AB22" s="6" t="s">
        <v>56</v>
      </c>
    </row>
    <row r="23" ht="18" customHeight="1" spans="1:28" x14ac:dyDescent="0.25">
      <c r="A23" s="8" t="s">
        <v>56</v>
      </c>
      <c r="B23" s="9" t="s">
        <v>56</v>
      </c>
      <c r="C23" s="9" t="s">
        <v>56</v>
      </c>
      <c r="D23" s="9" t="s">
        <v>56</v>
      </c>
      <c r="E23" s="9" t="s">
        <v>56</v>
      </c>
      <c r="F23" s="9" t="s">
        <v>56</v>
      </c>
      <c r="G23" s="9" t="s">
        <v>56</v>
      </c>
      <c r="H23" s="9" t="s">
        <v>56</v>
      </c>
      <c r="I23" s="9" t="s">
        <v>56</v>
      </c>
      <c r="J23" s="9" t="s">
        <v>56</v>
      </c>
      <c r="K23" s="9" t="s">
        <v>56</v>
      </c>
      <c r="L23" s="9" t="s">
        <v>56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s="9" t="s">
        <v>56</v>
      </c>
      <c r="T23" s="9" t="s">
        <v>56</v>
      </c>
      <c r="U23" s="9" t="s">
        <v>56</v>
      </c>
      <c r="V23" s="9" t="s">
        <v>56</v>
      </c>
      <c r="W23" s="9" t="s">
        <v>56</v>
      </c>
      <c r="X23" s="9" t="s">
        <v>56</v>
      </c>
      <c r="Y23" s="9" t="s">
        <v>56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9" t="s">
        <v>56</v>
      </c>
      <c r="AB23" s="9" t="s">
        <v>56</v>
      </c>
    </row>
    <row r="24" ht="18" customHeight="1" spans="1:28" x14ac:dyDescent="0.25">
      <c r="A24" s="5" t="s">
        <v>56</v>
      </c>
      <c r="B24" s="6" t="s">
        <v>56</v>
      </c>
      <c r="C24" s="6" t="s">
        <v>56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 t="s">
        <v>56</v>
      </c>
      <c r="J24" s="6" t="s">
        <v>56</v>
      </c>
      <c r="K24" s="6" t="s">
        <v>56</v>
      </c>
      <c r="L24" s="6" t="s">
        <v>56</v>
      </c>
      <c r="M24" s="6" t="s">
        <v>56</v>
      </c>
      <c r="N24" s="6" t="s">
        <v>56</v>
      </c>
      <c r="O24" s="6" t="s">
        <v>56</v>
      </c>
      <c r="P24" s="6" t="s">
        <v>56</v>
      </c>
      <c r="Q24" s="6" t="s">
        <v>56</v>
      </c>
      <c r="R24" s="6" t="s">
        <v>56</v>
      </c>
      <c r="S24" s="6" t="s">
        <v>56</v>
      </c>
      <c r="T24" s="6" t="s">
        <v>56</v>
      </c>
      <c r="U24" s="6" t="s">
        <v>56</v>
      </c>
      <c r="V24" s="6" t="s">
        <v>56</v>
      </c>
      <c r="W24" s="6" t="s">
        <v>56</v>
      </c>
      <c r="X24" s="6" t="s">
        <v>56</v>
      </c>
      <c r="Y24" s="6" t="s">
        <v>56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6" t="s">
        <v>56</v>
      </c>
      <c r="AB24" s="6" t="s">
        <v>56</v>
      </c>
    </row>
    <row r="25" ht="18" customHeight="1" spans="1:28" x14ac:dyDescent="0.25">
      <c r="A25" s="8" t="s">
        <v>56</v>
      </c>
      <c r="B25" s="9" t="s">
        <v>56</v>
      </c>
      <c r="C25" s="9" t="s">
        <v>56</v>
      </c>
      <c r="D25" s="9" t="s">
        <v>56</v>
      </c>
      <c r="E25" s="9" t="s">
        <v>56</v>
      </c>
      <c r="F25" s="9" t="s">
        <v>56</v>
      </c>
      <c r="G25" s="9" t="s">
        <v>56</v>
      </c>
      <c r="H25" s="9" t="s">
        <v>56</v>
      </c>
      <c r="I25" s="9" t="s">
        <v>56</v>
      </c>
      <c r="J25" s="9" t="s">
        <v>56</v>
      </c>
      <c r="K25" s="9" t="s">
        <v>56</v>
      </c>
      <c r="L25" s="9" t="s">
        <v>56</v>
      </c>
      <c r="M25" s="9" t="s">
        <v>56</v>
      </c>
      <c r="N25" s="9" t="s">
        <v>56</v>
      </c>
      <c r="O25" s="9" t="s">
        <v>56</v>
      </c>
      <c r="P25" s="9" t="s">
        <v>56</v>
      </c>
      <c r="Q25" s="9" t="s">
        <v>56</v>
      </c>
      <c r="R25" s="9" t="s">
        <v>56</v>
      </c>
      <c r="S25" s="9" t="s">
        <v>56</v>
      </c>
      <c r="T25" s="9" t="s">
        <v>56</v>
      </c>
      <c r="U25" s="9" t="s">
        <v>56</v>
      </c>
      <c r="V25" s="9" t="s">
        <v>56</v>
      </c>
      <c r="W25" s="9" t="s">
        <v>56</v>
      </c>
      <c r="X25" s="9" t="s">
        <v>56</v>
      </c>
      <c r="Y25" s="9" t="s">
        <v>56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9" t="s">
        <v>56</v>
      </c>
      <c r="AB25" s="9" t="s">
        <v>56</v>
      </c>
    </row>
    <row r="27" spans="1:28" x14ac:dyDescent="0.25">
      <c r="A27" s="10" t="s">
        <v>57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</sheetData>
  <mergeCells count="5">
    <mergeCell ref="A1:AB1"/>
    <mergeCell ref="A2:AB2"/>
    <mergeCell ref="A3:AB3"/>
    <mergeCell ref="A4:AB4"/>
    <mergeCell ref="A27:AB27"/>
  </mergeCells>
  <hyperlinks>
    <hyperlink ref="A2" r:id="rId1"/>
    <hyperlink ref="A2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56</v>
      </c>
    </row>
    <row r="3" ht="16" customHeight="1" spans="1:1" x14ac:dyDescent="0.25">
      <c r="A3" s="12" t="s">
        <v>89</v>
      </c>
    </row>
    <row r="4" ht="16" customHeight="1" spans="1:1" x14ac:dyDescent="0.25">
      <c r="A4" s="13" t="s">
        <v>90</v>
      </c>
    </row>
    <row r="5" ht="8" customHeight="1" spans="1:1" x14ac:dyDescent="0.25">
      <c r="A5" s="12" t="s">
        <v>56</v>
      </c>
    </row>
    <row r="6" ht="16" customHeight="1" spans="1:1" x14ac:dyDescent="0.25">
      <c r="A6" s="14" t="s">
        <v>91</v>
      </c>
    </row>
    <row r="7" ht="16" customHeight="1" spans="1:1" x14ac:dyDescent="0.25">
      <c r="A7" s="12" t="s">
        <v>92</v>
      </c>
    </row>
    <row r="8" ht="16" customHeight="1" spans="1:1" x14ac:dyDescent="0.25">
      <c r="A8" s="12" t="s">
        <v>93</v>
      </c>
    </row>
    <row r="9" ht="16" customHeight="1" spans="1:1" x14ac:dyDescent="0.25">
      <c r="A9" s="12" t="s">
        <v>94</v>
      </c>
    </row>
    <row r="10" ht="16" customHeight="1" spans="1:1" x14ac:dyDescent="0.25">
      <c r="A10" s="12" t="s">
        <v>95</v>
      </c>
    </row>
    <row r="11" ht="16" customHeight="1" spans="1:1" x14ac:dyDescent="0.25">
      <c r="A11" s="12" t="s">
        <v>96</v>
      </c>
    </row>
    <row r="12" ht="16" customHeight="1" spans="1:1" x14ac:dyDescent="0.25">
      <c r="A12" s="12" t="s">
        <v>97</v>
      </c>
    </row>
    <row r="13" ht="16" customHeight="1" spans="1:1" x14ac:dyDescent="0.25">
      <c r="A13" s="12" t="s">
        <v>98</v>
      </c>
    </row>
    <row r="14" ht="8" customHeight="1" spans="1:1" x14ac:dyDescent="0.25">
      <c r="A14" s="12" t="s">
        <v>56</v>
      </c>
    </row>
    <row r="15" ht="16" customHeight="1" spans="1:1" x14ac:dyDescent="0.25">
      <c r="A15" s="14" t="s">
        <v>99</v>
      </c>
    </row>
    <row r="16" ht="16" customHeight="1" spans="1:1" x14ac:dyDescent="0.25">
      <c r="A16" s="12" t="s">
        <v>100</v>
      </c>
    </row>
    <row r="17" ht="8" customHeight="1" spans="1:1" x14ac:dyDescent="0.25">
      <c r="A17" s="12" t="s">
        <v>56</v>
      </c>
    </row>
    <row r="18" ht="16" customHeight="1" spans="1:1" x14ac:dyDescent="0.25">
      <c r="A18" s="14" t="s">
        <v>101</v>
      </c>
    </row>
    <row r="19" ht="16" customHeight="1" spans="1:1" x14ac:dyDescent="0.25">
      <c r="A19" s="12" t="s">
        <v>102</v>
      </c>
    </row>
    <row r="20" ht="16" customHeight="1" spans="1:1" x14ac:dyDescent="0.25">
      <c r="A20" s="12" t="s">
        <v>103</v>
      </c>
    </row>
    <row r="21" ht="16" customHeight="1" spans="1:1" x14ac:dyDescent="0.25">
      <c r="A21" s="12" t="s">
        <v>104</v>
      </c>
    </row>
    <row r="22" ht="8" customHeight="1" spans="1:1" x14ac:dyDescent="0.25">
      <c r="A22" s="12" t="s">
        <v>56</v>
      </c>
    </row>
    <row r="23" ht="16" customHeight="1" spans="1:1" x14ac:dyDescent="0.25">
      <c r="A23" s="14" t="s">
        <v>105</v>
      </c>
    </row>
    <row r="24" ht="16" customHeight="1" spans="1:1" x14ac:dyDescent="0.25">
      <c r="A24" s="12" t="s">
        <v>106</v>
      </c>
    </row>
    <row r="25" ht="16" customHeight="1" spans="1:1" x14ac:dyDescent="0.25">
      <c r="A25" s="12" t="s">
        <v>107</v>
      </c>
    </row>
    <row r="26" ht="16" customHeight="1" spans="1:1" x14ac:dyDescent="0.25">
      <c r="A26" s="12" t="s">
        <v>108</v>
      </c>
    </row>
    <row r="27" ht="16" customHeight="1" spans="1:1" x14ac:dyDescent="0.25">
      <c r="A27" s="12" t="s">
        <v>109</v>
      </c>
    </row>
    <row r="28" ht="8" customHeight="1" spans="1:1" x14ac:dyDescent="0.25">
      <c r="A28" s="12" t="s">
        <v>56</v>
      </c>
    </row>
    <row r="29" ht="16" customHeight="1" spans="1:1" x14ac:dyDescent="0.25">
      <c r="A29" s="14" t="s">
        <v>110</v>
      </c>
    </row>
    <row r="30" ht="16" customHeight="1" spans="1:1" x14ac:dyDescent="0.25">
      <c r="A30" s="12" t="s">
        <v>111</v>
      </c>
    </row>
    <row r="31" ht="8" customHeight="1" spans="1:1" x14ac:dyDescent="0.25">
      <c r="A31" s="12" t="s">
        <v>56</v>
      </c>
    </row>
    <row r="32" ht="16" customHeight="1" spans="1:1" x14ac:dyDescent="0.25">
      <c r="A32" s="14" t="s">
        <v>112</v>
      </c>
    </row>
    <row r="33" ht="16" customHeight="1" spans="1:1" x14ac:dyDescent="0.25">
      <c r="A33" s="12" t="s">
        <v>113</v>
      </c>
    </row>
    <row r="34" ht="16" customHeight="1" spans="1:1" x14ac:dyDescent="0.25">
      <c r="A34" s="13" t="s">
        <v>90</v>
      </c>
    </row>
    <row r="35" ht="16" customHeight="1" spans="1:1" x14ac:dyDescent="0.25">
      <c r="A35" s="12" t="s">
        <v>114</v>
      </c>
    </row>
  </sheetData>
  <hyperlinks>
    <hyperlink ref="A4" r:id="rId1"/>
    <hyperlink ref="A3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Hospital Roster</vt:lpstr>
      <vt:lpstr>Shift Times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Hospital Staff Roster Template</dc:title>
  <dc:subject>Heyshift free schedule template</dc:subject>
  <dc:description/>
  <cp:keywords>Heyshift, schedule template, hospital-staff-roster-template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